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755"/>
  </bookViews>
  <sheets>
    <sheet name="9th sess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7" i="1" l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H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H165" i="1"/>
  <c r="G164" i="1"/>
  <c r="G163" i="1"/>
  <c r="G162" i="1"/>
  <c r="G161" i="1"/>
  <c r="G160" i="1"/>
  <c r="G159" i="1"/>
  <c r="G158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H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H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H37" i="1"/>
</calcChain>
</file>

<file path=xl/sharedStrings.xml><?xml version="1.0" encoding="utf-8"?>
<sst xmlns="http://schemas.openxmlformats.org/spreadsheetml/2006/main" count="950" uniqueCount="406">
  <si>
    <t>Sri Lanka Institute of Advanced Technological Education</t>
  </si>
  <si>
    <t>21st Diploma Awarding Ceremony</t>
  </si>
  <si>
    <t>Session</t>
  </si>
  <si>
    <t>No.</t>
  </si>
  <si>
    <t>Institute</t>
  </si>
  <si>
    <t>Course</t>
  </si>
  <si>
    <t>Seating No.</t>
  </si>
  <si>
    <t>Full Name</t>
  </si>
  <si>
    <t>Contact Information</t>
  </si>
  <si>
    <t>Registratioern Num</t>
  </si>
  <si>
    <t>session 09</t>
  </si>
  <si>
    <t>Colombo</t>
  </si>
  <si>
    <t>HNDBSE</t>
  </si>
  <si>
    <t>Alagiya Hewage Sithija Kaveesh Hasakelum Gunasena</t>
  </si>
  <si>
    <t>COL/BSE/2019/F/413</t>
  </si>
  <si>
    <t>Ekanayaka Herath Mudiyanselage Anupa Dasun Ekanayaka</t>
  </si>
  <si>
    <t>COL/BSE/2019/F/395</t>
  </si>
  <si>
    <t>Gamaathige Don Thilina Maduranga</t>
  </si>
  <si>
    <t>COL/BSE/2020/F/49</t>
  </si>
  <si>
    <t>Gayantha Induwara Ranasinghe</t>
  </si>
  <si>
    <t>COL/BSE/2020/F/31</t>
  </si>
  <si>
    <t>Gurullawala Gamaralalage Sanduni Prabha Gurullawala</t>
  </si>
  <si>
    <t>COL/BSE/2020/F/53</t>
  </si>
  <si>
    <t>Hakmana Kankanamge Jeewantha Amesh</t>
  </si>
  <si>
    <t>ATI/MK/HNBSE/E/F/2012/462</t>
  </si>
  <si>
    <t>Herath Mudiyanselage Indunil Lakmal Bandara</t>
  </si>
  <si>
    <t>COL/BSE/2020/F/52</t>
  </si>
  <si>
    <t>Heva Pedige Lahiru Hiranjana Wimalasiri</t>
  </si>
  <si>
    <t>COL/BSE/2020/F/23</t>
  </si>
  <si>
    <t>Hewa Gamage Chathurika Madushani Sewwandi Wickramasinghe</t>
  </si>
  <si>
    <t>COL/BSE/2020/F/29</t>
  </si>
  <si>
    <t>Hewa Nayakage Tharindu Dilhan Madhujith</t>
  </si>
  <si>
    <t>COL/BSE/2019/F/397</t>
  </si>
  <si>
    <t>Hewovita Gamage Manula Prasantha</t>
  </si>
  <si>
    <t>COL/BSE/2019/F/334</t>
  </si>
  <si>
    <t>Isuri Dhananji Wickramasinghe</t>
  </si>
  <si>
    <t>COL/BSE/2019/F/388</t>
  </si>
  <si>
    <t>Katapodi Kankanamlage Gimhani Sandunika</t>
  </si>
  <si>
    <t>COL/BSE/2019/F/398</t>
  </si>
  <si>
    <t>Koongaha Gedara Chamodani Hansika Senavirathna</t>
  </si>
  <si>
    <t>COL/BSE/2020/F/57</t>
  </si>
  <si>
    <t>Kurukulasooriya Nirmal Chrishen Rukshantha Ferdinand</t>
  </si>
  <si>
    <t>COL/BSE/2020/F/13</t>
  </si>
  <si>
    <t>Loku Heeralu Pathirannahalage Saduni Nadeesha Wijerathna</t>
  </si>
  <si>
    <t>COL/BSE/2020/F/20</t>
  </si>
  <si>
    <t>Mahagam Mudalige Wimalsha Anomi</t>
  </si>
  <si>
    <t>COL/BSE/2018/F/315</t>
  </si>
  <si>
    <t>Manathunga Mudiyanselage Dilshan Dananjaya</t>
  </si>
  <si>
    <t>COL/BSE/2020/F/35</t>
  </si>
  <si>
    <t>Munasingha Dissanayakalage Ravisanka Shan Senarath</t>
  </si>
  <si>
    <t>COL/BSE/2020/F/55</t>
  </si>
  <si>
    <t>Nanayakkara Paranavithanage Hashel Abeyagunawardana</t>
  </si>
  <si>
    <t>COL/BSE/2017/F/470</t>
  </si>
  <si>
    <t>Omalpage Nimshani Nelumika Weerasinghe</t>
  </si>
  <si>
    <t>COL/BSE/2020/F/33</t>
  </si>
  <si>
    <t>Pangoda Pathiranage Rusiru Prasad Jayaweera</t>
  </si>
  <si>
    <t>763650395/        0705557852</t>
  </si>
  <si>
    <t>COL/BSE/2020/F/22</t>
  </si>
  <si>
    <t>Pulukkutti Ralalage Bingun Thanujaya Perera</t>
  </si>
  <si>
    <t>769990390/ 0789961759</t>
  </si>
  <si>
    <t>COL/BSE/2020/F/004</t>
  </si>
  <si>
    <t>Sahana Karunairajah</t>
  </si>
  <si>
    <t>971526965094/ 0761926851</t>
  </si>
  <si>
    <t>COL/BSE/2020/F/39</t>
  </si>
  <si>
    <t>Singappulige Champika Chathurani</t>
  </si>
  <si>
    <t>COL/BSE/2020/F/27</t>
  </si>
  <si>
    <t>Sugathadasa Arachchilage Bishani Divyanjali</t>
  </si>
  <si>
    <t>COL/BSE/2020/F/15</t>
  </si>
  <si>
    <t>Weerakkodi Vidanelage Chamodi Hansika</t>
  </si>
  <si>
    <t>COL/BSE/2020/F/41</t>
  </si>
  <si>
    <t>Weerasooriya Mudiyanselage Nuwansi Sandeepani Weerasooriya</t>
  </si>
  <si>
    <t>COL/BSE/2019/F/369</t>
  </si>
  <si>
    <t>Wilwara Arachchige Asanka</t>
  </si>
  <si>
    <t>ATI/MK/HNBSE/E/F/ 2012/388</t>
  </si>
  <si>
    <t>Higher National Diploma in Engineering (Civil)</t>
  </si>
  <si>
    <t>HNDCE</t>
  </si>
  <si>
    <t>Aathambawa Abdul Bazith</t>
  </si>
  <si>
    <t>COL/CE/2017/F/173</t>
  </si>
  <si>
    <t>Abayakoon Mudiyanse Ralahamillage Thamod Thisara Bandara</t>
  </si>
  <si>
    <t>COL/CE/2020/F/88</t>
  </si>
  <si>
    <t>Abdul Aleem Inas Ahamed</t>
  </si>
  <si>
    <t>7600700621/ 971567660894</t>
  </si>
  <si>
    <t>COL/CE/2020/F/77</t>
  </si>
  <si>
    <t>Abeysundara Mudiyanselage Thisal Amanjith Abeysundara</t>
  </si>
  <si>
    <t>MAT/2014/CE/F/157</t>
  </si>
  <si>
    <t>Ahangama Vithanage Milinda Gunathilaka</t>
  </si>
  <si>
    <t>718400045/ 0740868153</t>
  </si>
  <si>
    <t>COL/CE/2020/F/47</t>
  </si>
  <si>
    <t>Badurdeen Amjath Husain</t>
  </si>
  <si>
    <t>COL/CE/2019/F/52</t>
  </si>
  <si>
    <t>Bendarge Navodya Madushani</t>
  </si>
  <si>
    <t>COL/CE/2020/F/79</t>
  </si>
  <si>
    <t>Bumindu Damkith Deraniyagala</t>
  </si>
  <si>
    <t>COL/CE/2020/F/84</t>
  </si>
  <si>
    <t>Dediwalage Damidu Mayuranga Perera</t>
  </si>
  <si>
    <t>0773113976/      0758100474</t>
  </si>
  <si>
    <r>
      <t xml:space="preserve">ATI/MK/HNDE </t>
    </r>
    <r>
      <rPr>
        <sz val="13"/>
        <color theme="1"/>
        <rFont val="Bandula"/>
      </rPr>
      <t>^</t>
    </r>
    <r>
      <rPr>
        <sz val="13"/>
        <color theme="1"/>
        <rFont val="Calibri Light"/>
        <family val="2"/>
        <scheme val="major"/>
      </rPr>
      <t>C</t>
    </r>
    <r>
      <rPr>
        <sz val="13"/>
        <color theme="1"/>
        <rFont val="Bandula"/>
      </rPr>
      <t xml:space="preserve">&amp; </t>
    </r>
    <r>
      <rPr>
        <sz val="13"/>
        <color theme="1"/>
        <rFont val="Calibri"/>
        <family val="2"/>
        <scheme val="minor"/>
      </rPr>
      <t>/E/F/2012/330</t>
    </r>
  </si>
  <si>
    <t>Don Sonnadarage Sachith Chathuranga</t>
  </si>
  <si>
    <t>COL/CE/2020/F/33</t>
  </si>
  <si>
    <t>Galaboda Dewage Nuhansi Navodya Divyanjalee</t>
  </si>
  <si>
    <t>COL/CE/2020/F/78</t>
  </si>
  <si>
    <t>Gamachchige Maneesha Dilhani</t>
  </si>
  <si>
    <t>COL/CE/2020/F/90</t>
  </si>
  <si>
    <t>Hayathu Mohamed Mohamed Nibras</t>
  </si>
  <si>
    <t>COL/CE/2018/F/93</t>
  </si>
  <si>
    <t>Hetti Arachchi Mudiyanselage Hashini Tharanga Hettiarachchi</t>
  </si>
  <si>
    <t>COL/CE/2020/F/73</t>
  </si>
  <si>
    <t>Indula Lasan Madarasinghe Siriwardhana</t>
  </si>
  <si>
    <t>COL/CE/2020/F/46</t>
  </si>
  <si>
    <t>Induruwage Supun Kalpana Premachandra</t>
  </si>
  <si>
    <t>COL/CE/2016/F/15</t>
  </si>
  <si>
    <t>Jayakody Pathirannehelage Thimira Kavinda Jayakody</t>
  </si>
  <si>
    <t>COL/CE/2020/F/85</t>
  </si>
  <si>
    <t xml:space="preserve">Jeyakumar Dilaxshan </t>
  </si>
  <si>
    <t>758072283/           0776141914</t>
  </si>
  <si>
    <t>COL/CE/2020/F/64</t>
  </si>
  <si>
    <t>Kandedura Arachchilage Harsha Madushan Thilakarathna</t>
  </si>
  <si>
    <t>COL/CE/2016/F/219</t>
  </si>
  <si>
    <t> Katapodi Kankanange Amitha Udayantha</t>
  </si>
  <si>
    <t>COL/CE/2020/F/71</t>
  </si>
  <si>
    <t>Kimbulobbe Herath Mudiyanselage Sanduni Umayangana Ariyarathna</t>
  </si>
  <si>
    <t>COL/CE/2020/F/94</t>
  </si>
  <si>
    <t>Kulasingei Ravindu Madhushankha</t>
  </si>
  <si>
    <t>COL/CE/2020/F/56</t>
  </si>
  <si>
    <t>Madhusha Thaventhiran</t>
  </si>
  <si>
    <t>94 756940921</t>
  </si>
  <si>
    <t>COL/CE/2020/F/41</t>
  </si>
  <si>
    <t>Manchanayaka Arachchilage Anjana Dilshan Manchanayaka</t>
  </si>
  <si>
    <t>COL/CE/2020/F/43</t>
  </si>
  <si>
    <t>Mohamed Hasan Mohamed Thasneem</t>
  </si>
  <si>
    <t>COL/CE/2020/F/007</t>
  </si>
  <si>
    <t>Mohamed Ismath Mohomed Inshaf</t>
  </si>
  <si>
    <t>COL/CE/2020/F/26</t>
  </si>
  <si>
    <t>Mohamed Nasar Mashhoor</t>
  </si>
  <si>
    <t>COL/CE/2020/F/25</t>
  </si>
  <si>
    <t>Mohamed Saleem Mohamed Hisbullah</t>
  </si>
  <si>
    <t>COL/CE/2020/F/89</t>
  </si>
  <si>
    <t>Mohamed Saneeth Sajeeth Khan</t>
  </si>
  <si>
    <t>771044816/  0757352767</t>
  </si>
  <si>
    <t>COL/CE/2020/F/15</t>
  </si>
  <si>
    <t>Mohamed Sareen Mohamed Sahid</t>
  </si>
  <si>
    <t>COL/CE/2020/F/83</t>
  </si>
  <si>
    <t>Mohammed Rizmie Rifaaqath</t>
  </si>
  <si>
    <t>770265549/ 0761361673</t>
  </si>
  <si>
    <t>COL/CE/2020/F/001</t>
  </si>
  <si>
    <t>Nidesh Anuththara Baranasooriya</t>
  </si>
  <si>
    <t>COL/CE/2020/F/11</t>
  </si>
  <si>
    <t>Pathegama Gam Acharige Umasa Sandagi</t>
  </si>
  <si>
    <t>COL/CE/2020/F/40</t>
  </si>
  <si>
    <t>Puvananthran Stephan</t>
  </si>
  <si>
    <t>COL/CE/2020/F/44</t>
  </si>
  <si>
    <t>Puvaneswararasa Vanithan</t>
  </si>
  <si>
    <t>44 7405021444/ 0768677002</t>
  </si>
  <si>
    <t>COL/CE/2020/F/009</t>
  </si>
  <si>
    <t>Rajamuni Dewalage Kasun Chathuranga Rajamuni</t>
  </si>
  <si>
    <t>COL/CE/2019/F/41</t>
  </si>
  <si>
    <t>Vithana Arachchi Kankanamge Dileepa Madusanka</t>
  </si>
  <si>
    <t>757403446/ 0714176669</t>
  </si>
  <si>
    <r>
      <t xml:space="preserve">ATI/MK/HNDE </t>
    </r>
    <r>
      <rPr>
        <sz val="13"/>
        <color theme="1"/>
        <rFont val="Bandula"/>
      </rPr>
      <t>^</t>
    </r>
    <r>
      <rPr>
        <sz val="13"/>
        <color theme="1"/>
        <rFont val="Calibri Light"/>
        <family val="2"/>
        <scheme val="major"/>
      </rPr>
      <t>C</t>
    </r>
    <r>
      <rPr>
        <sz val="13"/>
        <color theme="1"/>
        <rFont val="Bandula"/>
      </rPr>
      <t xml:space="preserve">&amp; </t>
    </r>
    <r>
      <rPr>
        <sz val="13"/>
        <color theme="1"/>
        <rFont val="Calibri"/>
        <family val="2"/>
        <scheme val="minor"/>
      </rPr>
      <t>/E/F/2012/345</t>
    </r>
  </si>
  <si>
    <t>Walimunige Pubudu Udara Ariyathilaka</t>
  </si>
  <si>
    <t>COL/CE/2018/F/16</t>
  </si>
  <si>
    <t>Weerahennedige Kushantha Sandaruwan</t>
  </si>
  <si>
    <t>COL/CE/2016/F/48</t>
  </si>
  <si>
    <t>Weerakoon Arachchilage Chathura Lakshan Weerakoon</t>
  </si>
  <si>
    <t>COL/CE/2020/F/86</t>
  </si>
  <si>
    <t>Wickramanayaka Karunarathna Pasindu Shyamal</t>
  </si>
  <si>
    <t>COL/CE/2020/F/95</t>
  </si>
  <si>
    <t>Higher National Diploma in Engineering (Electrical)</t>
  </si>
  <si>
    <t>HNDEE</t>
  </si>
  <si>
    <t>Aluthdura Hewage Sumudu Imalsha Rathnapriya</t>
  </si>
  <si>
    <t>COL/EE/2020/F/93</t>
  </si>
  <si>
    <t>Basar Mohammadh Jeeshan</t>
  </si>
  <si>
    <t>COL/EE/2020/F/071</t>
  </si>
  <si>
    <t>Dewapakshage Vishva Eranga Perera</t>
  </si>
  <si>
    <t>COL/EE/2018/F/065</t>
  </si>
  <si>
    <t>Dissanayaka Mudiyanselage Ruchika Prashan Dissanayaka</t>
  </si>
  <si>
    <t>COL/EE/2019/F/71</t>
  </si>
  <si>
    <t>Don Dulanka Shehani Samaresinghe Dissanayaka</t>
  </si>
  <si>
    <t>COL/EE/2020/F/53</t>
  </si>
  <si>
    <t>Ekanayake Mudiyanselage Isuru Randika Ekanayake</t>
  </si>
  <si>
    <t>COL/EE/2018/F/134</t>
  </si>
  <si>
    <t>Eknek Gedara Sachini Savindhya Bandara</t>
  </si>
  <si>
    <t>COL/EE/2020/F/051</t>
  </si>
  <si>
    <t>Gamage Chulan Dharaka</t>
  </si>
  <si>
    <t>COL/EE/2017/F/82</t>
  </si>
  <si>
    <t>Garumuni Suranja Kumara Chandrasena</t>
  </si>
  <si>
    <t>COL/EE/2020/F/11</t>
  </si>
  <si>
    <t>Godallage Asidu Nimantha</t>
  </si>
  <si>
    <t>COL/EE/2019/F/72</t>
  </si>
  <si>
    <t>Gonalagoda Acharige Kavindu Sankalpa</t>
  </si>
  <si>
    <t>0773710439/  0789160616</t>
  </si>
  <si>
    <t>COL/EE/2018/F/226</t>
  </si>
  <si>
    <t>Hene Gedara Dilanka Kaushan Divyanja</t>
  </si>
  <si>
    <t>COL/EE/2018/F/182</t>
  </si>
  <si>
    <t>Hetti Arachchige Ashen Malaka Hettiarachchi</t>
  </si>
  <si>
    <t>COL/EE/2019/F/006</t>
  </si>
  <si>
    <t>Jambuwatthe Nadeesha Priyanganie</t>
  </si>
  <si>
    <t>COL/EE/2020/F/001</t>
  </si>
  <si>
    <t>Jaya Nayakaarachchige Imadu Amal Jayanayake</t>
  </si>
  <si>
    <t>COL/EE/2017/F/208</t>
  </si>
  <si>
    <t>Jayasundara Mudiyanselage Irantha Heshan Jayasundara</t>
  </si>
  <si>
    <t>COL/EE/2020/F/42</t>
  </si>
  <si>
    <t>Kandegama Ralalage Lahiru Sandaruwan Gunarathne</t>
  </si>
  <si>
    <t>COL/EE/2017/F/267</t>
  </si>
  <si>
    <t>Konara Mudiyanselage Dilshan Eranga Konara</t>
  </si>
  <si>
    <t>COL/EE/2018/F/220</t>
  </si>
  <si>
    <t>Kotandeniye Gedara Weerakoon Mudiyanselage Kasun Danushka Chandimal</t>
  </si>
  <si>
    <t>COL/EE/2018/F/173</t>
  </si>
  <si>
    <t>Kuda Peduru Arachchige Nilashka Nandimal</t>
  </si>
  <si>
    <t>COL/EE/2017/F/272</t>
  </si>
  <si>
    <t>Mahesh Udayanga Muramudali Senanayake</t>
  </si>
  <si>
    <t>COL/EE/2020/F/84</t>
  </si>
  <si>
    <t>Malsha Hansani Dedduwa Pathirana</t>
  </si>
  <si>
    <t>COL/EE/2020/F/40</t>
  </si>
  <si>
    <t>Munasing Samaranayaka Malki Irunima</t>
  </si>
  <si>
    <t>COL/EE/2020/F/048</t>
  </si>
  <si>
    <t>Muthunayakage Supun Lakshan Muthunayaka</t>
  </si>
  <si>
    <t>COL/EE/2020/F/008</t>
  </si>
  <si>
    <t>Palamandadige Nipuna Madusanka Perera</t>
  </si>
  <si>
    <t>COL/EE/2016/F/116</t>
  </si>
  <si>
    <t>Pannala Appuhamilage Sudhara Yasas Shashika Pannala</t>
  </si>
  <si>
    <t>COL/EE/2019/F/140</t>
  </si>
  <si>
    <t>Pitigala Kankanamge Don Chandra Kumara Pitigala.</t>
  </si>
  <si>
    <t>COL/EE/2018/F/110</t>
  </si>
  <si>
    <t>Polwaththe Weeramange Nirodha Karunarathna</t>
  </si>
  <si>
    <t>778622238/       0776469962</t>
  </si>
  <si>
    <t>COL/EE/2020/F/45</t>
  </si>
  <si>
    <t>Prangige Thimira Rashan Peiris</t>
  </si>
  <si>
    <t>COL/EE/2020/F/54</t>
  </si>
  <si>
    <t>Ranpati Dewage Kanchana Kelum Jayaweera </t>
  </si>
  <si>
    <t>COL/EE/2018/F/210</t>
  </si>
  <si>
    <t>Rupasingha Arachchilage Ishara Prabodani Rupasingha</t>
  </si>
  <si>
    <t>COL/EE/2020/F/79</t>
  </si>
  <si>
    <t>Seelaman Arachchilage Nuwan Madhushan Jayathilake</t>
  </si>
  <si>
    <t>COL/EE/2020/F/39</t>
  </si>
  <si>
    <t>Thanippuli Arachchilage Ravindu Lakshan Premakumara</t>
  </si>
  <si>
    <t>782860221/ 0762302126</t>
  </si>
  <si>
    <t>COL/EE/2020/F/12</t>
  </si>
  <si>
    <t>Thavarasa Thivakaran</t>
  </si>
  <si>
    <t>COL/EE/2017/F/155</t>
  </si>
  <si>
    <t>Thiwanka Madhumal Tholamuni Harischandra</t>
  </si>
  <si>
    <t>COL/EE/2020/F/18</t>
  </si>
  <si>
    <t>Vidanagamage Malith Chamikara Gamage</t>
  </si>
  <si>
    <t>COL/EE/2019/F/116</t>
  </si>
  <si>
    <t>Vihanga Lakshan Senavirathna</t>
  </si>
  <si>
    <t>COL/EE/2018/F/70</t>
  </si>
  <si>
    <t>Wahalathanthrige Dona Shehani Madhushika</t>
  </si>
  <si>
    <t>COL/EE/2019/F/192</t>
  </si>
  <si>
    <t>Wanninayaka Mudiyanselage Lakshmi Ama Wanninayaka</t>
  </si>
  <si>
    <t>COL/EE/2019/F/124</t>
  </si>
  <si>
    <t>Wisidagamage Ruchira Nanditha Silva</t>
  </si>
  <si>
    <t>COL/EE/2020/F/002</t>
  </si>
  <si>
    <t>Higher National Diploma in Engineering ( Merchanical)</t>
  </si>
  <si>
    <t>HNDME</t>
  </si>
  <si>
    <t>Abegunawardhana Gamage Uvindu Lakshitha</t>
  </si>
  <si>
    <t>713626939/       075585167</t>
  </si>
  <si>
    <t>COL/ME/2020/F/011</t>
  </si>
  <si>
    <t>Abeygunawardhanage Keshani Mishaka</t>
  </si>
  <si>
    <t>COL/ME/2020/F/80</t>
  </si>
  <si>
    <t>Aboobucker Ahamed Ruzaith</t>
  </si>
  <si>
    <t>COL/ME/2020/F/12</t>
  </si>
  <si>
    <t>Achira Nuwan Weerasinghe</t>
  </si>
  <si>
    <t>COL/ME/2015/F/106</t>
  </si>
  <si>
    <t>Amarathunga Arachchige Thimira Maduranga Perera</t>
  </si>
  <si>
    <t>COL/ME/2020/F/19</t>
  </si>
  <si>
    <t>Ambanwala Hettiyawaththe Lakshika Kasun Chamara Hettiyawaththa</t>
  </si>
  <si>
    <t>COL/ME/2019/F/348</t>
  </si>
  <si>
    <t>Anagipura Hansa Deshan Ramanayaka</t>
  </si>
  <si>
    <t>COL/ME/2020/F/75</t>
  </si>
  <si>
    <t>Basnayaka Mudiyanselage Manoj Madusanka Basnayaka</t>
  </si>
  <si>
    <t>MAT/ME/2014/F/232</t>
  </si>
  <si>
    <t>Dambe Gedara Darshana Bandara Karunathilake</t>
  </si>
  <si>
    <t>COL/ME/2019/F/291</t>
  </si>
  <si>
    <t>Deniyaya Arachchige Anjana Prabhath Jayawardhana</t>
  </si>
  <si>
    <t>COL/ME/2020/F/014</t>
  </si>
  <si>
    <t>Dewatha Pedige Dilki Nethumini Subasinghe</t>
  </si>
  <si>
    <t>COL/ME/2020/F/50</t>
  </si>
  <si>
    <t>Ekanayake Mudiyanselage Achintha Jayasanka Ekanayake</t>
  </si>
  <si>
    <t>COL/ME/2020/F/82</t>
  </si>
  <si>
    <t>Gunamunige Anjana Imalsha Premarathna</t>
  </si>
  <si>
    <t>COL/ME/2020/F/74</t>
  </si>
  <si>
    <t>Haputhanthri Gamage Thusitha Thisarawan</t>
  </si>
  <si>
    <t>COL/ME/2020/F/71</t>
  </si>
  <si>
    <t>Hirudika Nuwantha Kodagoda Gamage</t>
  </si>
  <si>
    <t>COL/ME/2020/F/72</t>
  </si>
  <si>
    <t>Jambure Godage Prasan Hansaka</t>
  </si>
  <si>
    <t>COL/ME/2019/F/345</t>
  </si>
  <si>
    <t>Jayasundara Arachchige Lasith Hirusha Perera</t>
  </si>
  <si>
    <t>COL/ME/2020/F/55</t>
  </si>
  <si>
    <t>Kanda Mudali Dasanayaka Methma Umandi Dasanayaka</t>
  </si>
  <si>
    <t>COL/ME/2018/F/393</t>
  </si>
  <si>
    <t>Karambe Gurunnehelage Harsha Priyanath</t>
  </si>
  <si>
    <t>COL/ME/2020/F/47</t>
  </si>
  <si>
    <t>Kasiliyanage Lahiru Sadeep</t>
  </si>
  <si>
    <t>COL/ME/2017/F/250</t>
  </si>
  <si>
    <t>Kattangalage Malindu Lakshan Wijethunga</t>
  </si>
  <si>
    <t>COL/ME/2019/F/343</t>
  </si>
  <si>
    <t>Koko Hannadige Kalindu Dewmith</t>
  </si>
  <si>
    <t>COL/ME/2019/F/332</t>
  </si>
  <si>
    <t>Korala Dayawansha Arachchige Uditha Manoj Buddhikorala</t>
  </si>
  <si>
    <t>COL/ME/2020/F/084</t>
  </si>
  <si>
    <t>Meegoda Kankanamge Umesha Chathumini Meegoda</t>
  </si>
  <si>
    <t>COL/ME/2019/F/285</t>
  </si>
  <si>
    <t>Mohamed Arshad Mohamed Ashif</t>
  </si>
  <si>
    <t>COL/ME/2019/F/210</t>
  </si>
  <si>
    <t>Mohamed Kamal Insab Ahamed</t>
  </si>
  <si>
    <t>COL/ME/2019/F/313</t>
  </si>
  <si>
    <t>Mubarak Mohamed Akeel</t>
  </si>
  <si>
    <t>COL/ME/2020/F/006</t>
  </si>
  <si>
    <t>Munaweera Thanthrige Sahan Dinuka Jayasinghe</t>
  </si>
  <si>
    <t>781203213/     0701203213</t>
  </si>
  <si>
    <t>COL/ME/2019/F/328</t>
  </si>
  <si>
    <t>Panane Ralalage Yushan Sampath Bandara</t>
  </si>
  <si>
    <t>COL/ME/2020/F/56</t>
  </si>
  <si>
    <t>Perumbada Pedige Thimira Hirunaka Wijewickrama</t>
  </si>
  <si>
    <t>COL/ME/2020/F/65</t>
  </si>
  <si>
    <t>Rajapaksha Mudiyanselage Shanuka Umayanda Rajapaksha</t>
  </si>
  <si>
    <t>COL/ME/2020/F/61</t>
  </si>
  <si>
    <t>Rathnayaka Mudiyanselage Melani Nimasha Dewmini Rathnayake</t>
  </si>
  <si>
    <t>COL/ME/2020/F/70</t>
  </si>
  <si>
    <t>Sahabdeen Mohamed Ayash</t>
  </si>
  <si>
    <t>COL/ME/2019/F/276</t>
  </si>
  <si>
    <t>Thennakoon Mudiyanselage Pushpajith Priyamantha Thennakoon </t>
  </si>
  <si>
    <t>COL/ME/2020/F/58</t>
  </si>
  <si>
    <t>Thennakoon Mudiyanselage Thamidu Madusara Amunugama</t>
  </si>
  <si>
    <t>COL/ME/2020/F/62</t>
  </si>
  <si>
    <t>Urala Liyana Gamage Lasitha Anuranga</t>
  </si>
  <si>
    <t>COL/ME/2019/F/246</t>
  </si>
  <si>
    <t>Warnasooriya Mudiyanselage Haritha Deshan Lochana Amarasooriya</t>
  </si>
  <si>
    <t>COL/ME/2020/F/59</t>
  </si>
  <si>
    <t>Weerakkodige Don Shanika Rasangi</t>
  </si>
  <si>
    <t>COL/ME/2020/F/53</t>
  </si>
  <si>
    <t>Wickramasinghe Mudiyanselage Lasith Dilshan Wickramasinghe</t>
  </si>
  <si>
    <t>COL/ME/2020/F/26</t>
  </si>
  <si>
    <t>Wijesuriya Arachchige Chanuka Lakshan</t>
  </si>
  <si>
    <t>COL/ME/2019/F/322</t>
  </si>
  <si>
    <t xml:space="preserve">HNDQS </t>
  </si>
  <si>
    <t>Agampodi Durage Eshini Pabodha</t>
  </si>
  <si>
    <t>COL/QS/2021/F/13</t>
  </si>
  <si>
    <t>Annet Vithushana Basharan</t>
  </si>
  <si>
    <t>COL/QS/2021/F/31</t>
  </si>
  <si>
    <t>Demalgiriya Gamage Akila Geethal</t>
  </si>
  <si>
    <t>COL/QS/2015/F/008</t>
  </si>
  <si>
    <t>Deyalage Don Ishara Madhusankha</t>
  </si>
  <si>
    <t>COL/QS/2021/F/002</t>
  </si>
  <si>
    <t>Ginnaliya Gamaethige Sanduni Imalsha</t>
  </si>
  <si>
    <t>COL/QS/2021/F/59</t>
  </si>
  <si>
    <t>Hashara Piyumal Amilasooriya</t>
  </si>
  <si>
    <t>COL/QS/2019/F/396</t>
  </si>
  <si>
    <t>Hemachandrage Sithmini Sathsaranee</t>
  </si>
  <si>
    <t>766949760/  0726345269</t>
  </si>
  <si>
    <t>COL/QS/2021/F/57</t>
  </si>
  <si>
    <t>Hewage Jayanee Madhumali</t>
  </si>
  <si>
    <t>COL/QS/2021/F/35</t>
  </si>
  <si>
    <t>Jayalathge Dona Tharushi Kaushalya</t>
  </si>
  <si>
    <t>COL/QS/2021/F/19</t>
  </si>
  <si>
    <t>Kankanam Pathiranage Hasanil</t>
  </si>
  <si>
    <t>ATI/MK/HNQS/E/F/2013/393</t>
  </si>
  <si>
    <t>Kankanamge Dushinika Madhubhani Wijenayaka</t>
  </si>
  <si>
    <t>COL/QS/2021/F/43</t>
  </si>
  <si>
    <t>Karala Hinge Pradeep Priyadarshana</t>
  </si>
  <si>
    <t>COL/QS/2015/F/47</t>
  </si>
  <si>
    <t>Kavini Nuwansa Dinimuthu Walpola</t>
  </si>
  <si>
    <t>COL/QS/2021/F/44</t>
  </si>
  <si>
    <t>Kodithuwakkukara Gedara Tharishi Dimalsha</t>
  </si>
  <si>
    <t>COL/QS/2021/F/001</t>
  </si>
  <si>
    <t>Koruwage Tharushi Sammani Fernando</t>
  </si>
  <si>
    <t>COL/QS/2021/F/24</t>
  </si>
  <si>
    <t>Kurupaththalage Hashini Yashodara Wijerathna</t>
  </si>
  <si>
    <t>COL/QS/2021/F/21</t>
  </si>
  <si>
    <t>Manchanayaka Jayawardhane Mudalige Don Dinithi Kaushani Jayawardhane</t>
  </si>
  <si>
    <t>COL/QS/2021/F/62</t>
  </si>
  <si>
    <t>Muhammadu Akbar Hamna Sainab</t>
  </si>
  <si>
    <t>COL/QS/2021/F/12</t>
  </si>
  <si>
    <t>Pituwala Kankanamlage Mayumi Mandira</t>
  </si>
  <si>
    <t>COL/QS/2021/F/61</t>
  </si>
  <si>
    <t>Rajathewa Mohotti Appuhamilage Iranjith Kaushalye</t>
  </si>
  <si>
    <t>COL/QS/2021/F/22</t>
  </si>
  <si>
    <t>Ramanathan Ajandani</t>
  </si>
  <si>
    <t>COL/QS/2021/F/32</t>
  </si>
  <si>
    <t>Rammadiyalage Dinuka Malshan Rajarathna</t>
  </si>
  <si>
    <t>COL/QS/2021/F/56</t>
  </si>
  <si>
    <t>Rathnayaka Mudiyanselage Suwimal Anuranga Hunupolagedara</t>
  </si>
  <si>
    <t>710463805/     0779149128</t>
  </si>
  <si>
    <t>COL/QS/2020/F/001</t>
  </si>
  <si>
    <t>Udumalagala Gamage Chalani Dilshani</t>
  </si>
  <si>
    <t>COL/QS/2020/F/40</t>
  </si>
  <si>
    <t>Wanasinghe Athukoralalage Shehani Sandeepa Wanasinghe</t>
  </si>
  <si>
    <t>COL/QS/2021/F/37</t>
  </si>
  <si>
    <t>Sesson 09</t>
  </si>
  <si>
    <t>Kiri Hennadige Kalindu</t>
  </si>
  <si>
    <t>COL/CE/2017/F/77</t>
  </si>
  <si>
    <t>Suntharalingam Suren</t>
  </si>
  <si>
    <t>ATI/MK/HNDE/E/F/ 2012/211</t>
  </si>
  <si>
    <t>Henegama Liyanage Vidushan Tharanga</t>
  </si>
  <si>
    <t>COL/EE/2016/F/068</t>
  </si>
  <si>
    <t>Total</t>
  </si>
  <si>
    <t xml:space="preserve">Higher National Diploma in Quantity Surveying </t>
  </si>
  <si>
    <t>Advanced Technological Institute, Colombo- In person</t>
  </si>
  <si>
    <t>Advanced Technological Institute, Colombo- In absentia</t>
  </si>
  <si>
    <t>Senadeerage Don Avishka Indunil Senadeera</t>
  </si>
  <si>
    <t>COL/ME/2020/F/054</t>
  </si>
  <si>
    <t xml:space="preserve">Higher National Diploma in Building Services Engineering </t>
  </si>
  <si>
    <t>Higher National Diploma in Engineering (Electrical&amp; Electronics)</t>
  </si>
  <si>
    <t>ATI Colombo</t>
  </si>
  <si>
    <t>Nineth Session - 3.00 p.m - 6.00 p.m - 21st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</si>
</sst>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+#,##0_);[Red]\(#,##0\)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rgb="FF000000"/>
      <name val="Cascadia Code"/>
      <family val="3"/>
    </font>
    <font>
      <sz val="10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Bandula"/>
    </font>
    <font>
      <sz val="13"/>
      <color theme="1"/>
      <name val="Calibri Light"/>
      <family val="2"/>
      <scheme val="major"/>
    </font>
    <font>
      <sz val="1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</fills>
  <borders count="22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CCCCCC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7" fillId="0" borderId="10" xfId="0" applyFont="1" applyFill="1" applyBorder="1" applyAlignment="1">
      <alignment horizontal="center"/>
    </xf>
    <xf numFmtId="0" fontId="7" fillId="0" borderId="10" xfId="0" applyFont="1" applyFill="1" applyBorder="1" applyAlignment="1">
      <alignment wrapText="1"/>
    </xf>
    <xf numFmtId="0" fontId="7" fillId="0" borderId="10" xfId="0" applyNumberFormat="1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7" fillId="0" borderId="0" xfId="0" applyFont="1"/>
    <xf numFmtId="0" fontId="7" fillId="0" borderId="10" xfId="0" applyFont="1" applyFill="1" applyBorder="1" applyAlignment="1">
      <alignment horizontal="left" wrapText="1"/>
    </xf>
    <xf numFmtId="0" fontId="7" fillId="0" borderId="10" xfId="0" applyFont="1" applyBorder="1" applyAlignment="1">
      <alignment horizontal="center"/>
    </xf>
    <xf numFmtId="0" fontId="7" fillId="0" borderId="0" xfId="0" applyFont="1" applyFill="1"/>
    <xf numFmtId="164" fontId="12" fillId="0" borderId="10" xfId="0" applyNumberFormat="1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left"/>
    </xf>
    <xf numFmtId="0" fontId="12" fillId="0" borderId="10" xfId="0" applyFont="1" applyFill="1" applyBorder="1" applyAlignment="1">
      <alignment horizontal="center"/>
    </xf>
    <xf numFmtId="0" fontId="7" fillId="0" borderId="10" xfId="0" quotePrefix="1" applyFont="1" applyFill="1" applyBorder="1" applyAlignment="1">
      <alignment horizontal="center"/>
    </xf>
    <xf numFmtId="0" fontId="12" fillId="0" borderId="10" xfId="0" applyFont="1" applyFill="1" applyBorder="1" applyAlignment="1">
      <alignment horizontal="left"/>
    </xf>
    <xf numFmtId="0" fontId="12" fillId="0" borderId="10" xfId="0" applyFont="1" applyFill="1" applyBorder="1" applyAlignment="1">
      <alignment wrapText="1"/>
    </xf>
    <xf numFmtId="0" fontId="7" fillId="0" borderId="10" xfId="0" quotePrefix="1" applyFont="1" applyFill="1" applyBorder="1" applyAlignment="1">
      <alignment horizontal="center" wrapText="1"/>
    </xf>
    <xf numFmtId="0" fontId="7" fillId="0" borderId="10" xfId="0" applyFont="1" applyFill="1" applyBorder="1"/>
    <xf numFmtId="0" fontId="7" fillId="0" borderId="10" xfId="0" applyFont="1" applyFill="1" applyBorder="1" applyAlignment="1">
      <alignment horizontal="right" wrapText="1"/>
    </xf>
    <xf numFmtId="0" fontId="7" fillId="0" borderId="10" xfId="0" applyFont="1" applyFill="1" applyBorder="1" applyAlignment="1">
      <alignment horizontal="left" vertical="center" wrapText="1"/>
    </xf>
    <xf numFmtId="0" fontId="0" fillId="0" borderId="0" xfId="0" applyFill="1"/>
    <xf numFmtId="0" fontId="7" fillId="0" borderId="10" xfId="0" applyFont="1" applyBorder="1" applyAlignment="1">
      <alignment horizontal="center" wrapText="1"/>
    </xf>
    <xf numFmtId="0" fontId="0" fillId="0" borderId="10" xfId="0" applyBorder="1"/>
    <xf numFmtId="0" fontId="13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7" fillId="0" borderId="11" xfId="0" applyFont="1" applyFill="1" applyBorder="1" applyAlignment="1">
      <alignment horizontal="left" wrapText="1"/>
    </xf>
    <xf numFmtId="0" fontId="1" fillId="0" borderId="0" xfId="0" applyFont="1"/>
    <xf numFmtId="0" fontId="9" fillId="0" borderId="1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10" xfId="0" applyFont="1" applyBorder="1"/>
    <xf numFmtId="0" fontId="1" fillId="0" borderId="10" xfId="0" applyFont="1" applyFill="1" applyBorder="1" applyAlignment="1">
      <alignment wrapText="1"/>
    </xf>
    <xf numFmtId="0" fontId="15" fillId="0" borderId="0" xfId="0" applyFont="1"/>
    <xf numFmtId="0" fontId="9" fillId="0" borderId="0" xfId="0" applyFont="1"/>
    <xf numFmtId="0" fontId="7" fillId="0" borderId="13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wrapText="1"/>
    </xf>
    <xf numFmtId="0" fontId="7" fillId="0" borderId="13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center"/>
    </xf>
    <xf numFmtId="0" fontId="7" fillId="0" borderId="14" xfId="0" applyFont="1" applyFill="1" applyBorder="1" applyAlignment="1">
      <alignment wrapText="1"/>
    </xf>
    <xf numFmtId="0" fontId="7" fillId="0" borderId="14" xfId="0" applyFont="1" applyFill="1" applyBorder="1" applyAlignment="1">
      <alignment horizontal="center" wrapText="1"/>
    </xf>
    <xf numFmtId="0" fontId="7" fillId="0" borderId="14" xfId="0" applyFont="1" applyFill="1" applyBorder="1"/>
    <xf numFmtId="0" fontId="7" fillId="0" borderId="14" xfId="0" applyFont="1" applyFill="1" applyBorder="1" applyAlignment="1">
      <alignment horizontal="right" wrapText="1"/>
    </xf>
    <xf numFmtId="0" fontId="9" fillId="0" borderId="10" xfId="0" applyFont="1" applyBorder="1"/>
    <xf numFmtId="0" fontId="14" fillId="0" borderId="10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wrapText="1"/>
    </xf>
    <xf numFmtId="0" fontId="14" fillId="0" borderId="10" xfId="0" applyFont="1" applyFill="1" applyBorder="1" applyAlignment="1">
      <alignment horizontal="left"/>
    </xf>
    <xf numFmtId="0" fontId="9" fillId="0" borderId="10" xfId="0" applyFont="1" applyFill="1" applyBorder="1"/>
    <xf numFmtId="0" fontId="7" fillId="0" borderId="13" xfId="0" applyFont="1" applyFill="1" applyBorder="1"/>
    <xf numFmtId="0" fontId="1" fillId="0" borderId="10" xfId="0" applyFont="1" applyFill="1" applyBorder="1"/>
    <xf numFmtId="0" fontId="7" fillId="0" borderId="14" xfId="0" applyFont="1" applyFill="1" applyBorder="1" applyAlignment="1">
      <alignment horizontal="left" wrapText="1"/>
    </xf>
    <xf numFmtId="0" fontId="7" fillId="0" borderId="14" xfId="0" applyNumberFormat="1" applyFont="1" applyFill="1" applyBorder="1" applyAlignment="1">
      <alignment horizontal="center" wrapText="1"/>
    </xf>
    <xf numFmtId="0" fontId="7" fillId="0" borderId="13" xfId="0" applyNumberFormat="1" applyFont="1" applyFill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2" fillId="2" borderId="19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/>
    </xf>
    <xf numFmtId="0" fontId="9" fillId="0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12" fillId="0" borderId="0" xfId="0" applyFont="1" applyFill="1"/>
    <xf numFmtId="0" fontId="16" fillId="0" borderId="10" xfId="0" applyFont="1" applyFill="1" applyBorder="1" applyAlignment="1">
      <alignment wrapText="1"/>
    </xf>
    <xf numFmtId="0" fontId="16" fillId="0" borderId="10" xfId="0" applyFont="1" applyFill="1" applyBorder="1"/>
    <xf numFmtId="0" fontId="16" fillId="0" borderId="10" xfId="0" applyFont="1" applyFill="1" applyBorder="1" applyAlignment="1">
      <alignment horizontal="left" wrapText="1"/>
    </xf>
    <xf numFmtId="0" fontId="17" fillId="0" borderId="0" xfId="0" applyFont="1"/>
    <xf numFmtId="0" fontId="2" fillId="2" borderId="19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/>
    </xf>
    <xf numFmtId="0" fontId="15" fillId="0" borderId="21" xfId="0" applyFont="1" applyBorder="1" applyAlignment="1">
      <alignment horizontal="left"/>
    </xf>
    <xf numFmtId="0" fontId="15" fillId="0" borderId="12" xfId="0" applyFont="1" applyBorder="1" applyAlignment="1">
      <alignment horizontal="left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198"/>
  <sheetViews>
    <sheetView tabSelected="1" workbookViewId="0">
      <selection activeCell="N5" sqref="N5"/>
    </sheetView>
  </sheetViews>
  <sheetFormatPr defaultRowHeight="15"/>
  <cols>
    <col min="3" max="3" width="12.140625" customWidth="1"/>
    <col min="4" max="4" width="7.7109375" customWidth="1"/>
    <col min="5" max="5" width="13.28515625" customWidth="1"/>
    <col min="6" max="6" width="13.140625" customWidth="1"/>
    <col min="7" max="7" width="9.5703125" customWidth="1"/>
    <col min="8" max="8" width="27.85546875" style="5" customWidth="1"/>
    <col min="9" max="9" width="18" customWidth="1"/>
    <col min="10" max="10" width="26.5703125" style="5" customWidth="1"/>
  </cols>
  <sheetData>
    <row r="1" spans="3:10" s="1" customFormat="1" ht="32.25" customHeight="1" thickBot="1">
      <c r="C1" s="78" t="s">
        <v>0</v>
      </c>
      <c r="D1" s="79"/>
      <c r="E1" s="79"/>
      <c r="F1" s="79"/>
      <c r="G1" s="79"/>
      <c r="H1" s="79"/>
      <c r="I1" s="79"/>
      <c r="J1" s="80"/>
    </row>
    <row r="2" spans="3:10" s="1" customFormat="1" ht="32.25" customHeight="1" thickBot="1">
      <c r="C2" s="78" t="s">
        <v>1</v>
      </c>
      <c r="D2" s="79"/>
      <c r="E2" s="79"/>
      <c r="F2" s="79"/>
      <c r="G2" s="79"/>
      <c r="H2" s="79"/>
      <c r="I2" s="79"/>
      <c r="J2" s="80"/>
    </row>
    <row r="3" spans="3:10" s="1" customFormat="1" ht="32.25" customHeight="1" thickBot="1">
      <c r="C3" s="78" t="s">
        <v>405</v>
      </c>
      <c r="D3" s="79"/>
      <c r="E3" s="79"/>
      <c r="F3" s="79"/>
      <c r="G3" s="79"/>
      <c r="H3" s="79"/>
      <c r="I3" s="79"/>
      <c r="J3" s="80"/>
    </row>
    <row r="4" spans="3:10" s="1" customFormat="1" ht="26.25" customHeight="1">
      <c r="C4" s="68" t="s">
        <v>404</v>
      </c>
      <c r="D4" s="58"/>
      <c r="E4" s="58"/>
      <c r="F4" s="58"/>
      <c r="G4" s="58"/>
      <c r="H4" s="58"/>
      <c r="I4" s="58"/>
      <c r="J4" s="58"/>
    </row>
    <row r="5" spans="3:10" s="1" customFormat="1" ht="48" customHeight="1">
      <c r="C5" s="61" t="s">
        <v>2</v>
      </c>
      <c r="D5" s="61" t="s">
        <v>3</v>
      </c>
      <c r="E5" s="61" t="s">
        <v>4</v>
      </c>
      <c r="F5" s="61" t="s">
        <v>5</v>
      </c>
      <c r="G5" s="61" t="s">
        <v>6</v>
      </c>
      <c r="H5" s="61" t="s">
        <v>7</v>
      </c>
      <c r="I5" s="62" t="s">
        <v>8</v>
      </c>
      <c r="J5" s="62" t="s">
        <v>9</v>
      </c>
    </row>
    <row r="6" spans="3:10" s="1" customFormat="1" ht="48" customHeight="1" thickBot="1">
      <c r="C6" s="81" t="s">
        <v>398</v>
      </c>
      <c r="D6" s="82"/>
      <c r="E6" s="82"/>
      <c r="F6" s="82"/>
      <c r="G6" s="82"/>
      <c r="H6" s="82"/>
      <c r="I6" s="82"/>
      <c r="J6" s="83"/>
    </row>
    <row r="7" spans="3:10" s="1" customFormat="1" ht="48" customHeight="1">
      <c r="C7" s="72" t="s">
        <v>402</v>
      </c>
      <c r="D7" s="73"/>
      <c r="E7" s="73"/>
      <c r="F7" s="73"/>
      <c r="G7" s="73"/>
      <c r="H7" s="73"/>
      <c r="I7" s="73"/>
      <c r="J7" s="74"/>
    </row>
    <row r="8" spans="3:10" ht="48" customHeight="1">
      <c r="C8" t="s">
        <v>10</v>
      </c>
      <c r="D8" s="2">
        <v>1</v>
      </c>
      <c r="E8" s="2" t="s">
        <v>11</v>
      </c>
      <c r="F8" s="2" t="s">
        <v>12</v>
      </c>
      <c r="G8" s="2">
        <f t="shared" ref="G8:G36" si="0">ROW()-7</f>
        <v>1</v>
      </c>
      <c r="H8" s="3" t="s">
        <v>13</v>
      </c>
      <c r="I8" s="4">
        <v>752262200</v>
      </c>
      <c r="J8" s="3" t="s">
        <v>14</v>
      </c>
    </row>
    <row r="9" spans="3:10" ht="48" customHeight="1">
      <c r="C9" t="s">
        <v>10</v>
      </c>
      <c r="D9" s="2">
        <v>2</v>
      </c>
      <c r="E9" s="2" t="s">
        <v>11</v>
      </c>
      <c r="F9" s="2" t="s">
        <v>12</v>
      </c>
      <c r="G9" s="2">
        <f t="shared" si="0"/>
        <v>2</v>
      </c>
      <c r="H9" s="3" t="s">
        <v>15</v>
      </c>
      <c r="I9" s="4">
        <v>771169269</v>
      </c>
      <c r="J9" s="3" t="s">
        <v>16</v>
      </c>
    </row>
    <row r="10" spans="3:10" ht="48" customHeight="1">
      <c r="C10" t="s">
        <v>10</v>
      </c>
      <c r="D10" s="2">
        <v>3</v>
      </c>
      <c r="E10" s="2" t="s">
        <v>11</v>
      </c>
      <c r="F10" s="2" t="s">
        <v>12</v>
      </c>
      <c r="G10" s="2">
        <f t="shared" si="0"/>
        <v>3</v>
      </c>
      <c r="H10" s="3" t="s">
        <v>17</v>
      </c>
      <c r="I10" s="4">
        <v>771954754</v>
      </c>
      <c r="J10" s="3" t="s">
        <v>18</v>
      </c>
    </row>
    <row r="11" spans="3:10" ht="48" customHeight="1">
      <c r="C11" t="s">
        <v>10</v>
      </c>
      <c r="D11" s="2">
        <v>4</v>
      </c>
      <c r="E11" s="2" t="s">
        <v>11</v>
      </c>
      <c r="F11" s="2" t="s">
        <v>12</v>
      </c>
      <c r="G11" s="2">
        <f t="shared" si="0"/>
        <v>4</v>
      </c>
      <c r="H11" s="3" t="s">
        <v>19</v>
      </c>
      <c r="I11" s="4">
        <v>767365501</v>
      </c>
      <c r="J11" s="3" t="s">
        <v>20</v>
      </c>
    </row>
    <row r="12" spans="3:10" ht="48" customHeight="1">
      <c r="C12" t="s">
        <v>10</v>
      </c>
      <c r="D12" s="2">
        <v>5</v>
      </c>
      <c r="E12" s="2" t="s">
        <v>11</v>
      </c>
      <c r="F12" s="2" t="s">
        <v>12</v>
      </c>
      <c r="G12" s="2">
        <f t="shared" si="0"/>
        <v>5</v>
      </c>
      <c r="H12" s="3" t="s">
        <v>21</v>
      </c>
      <c r="I12" s="4">
        <v>717541502</v>
      </c>
      <c r="J12" s="3" t="s">
        <v>22</v>
      </c>
    </row>
    <row r="13" spans="3:10" ht="48" customHeight="1">
      <c r="C13" t="s">
        <v>10</v>
      </c>
      <c r="D13" s="2">
        <v>6</v>
      </c>
      <c r="E13" s="2" t="s">
        <v>11</v>
      </c>
      <c r="F13" s="2" t="s">
        <v>12</v>
      </c>
      <c r="G13" s="2">
        <f t="shared" si="0"/>
        <v>6</v>
      </c>
      <c r="H13" s="3" t="s">
        <v>23</v>
      </c>
      <c r="I13" s="4">
        <v>713161991</v>
      </c>
      <c r="J13" s="3" t="s">
        <v>24</v>
      </c>
    </row>
    <row r="14" spans="3:10" ht="48" customHeight="1">
      <c r="C14" t="s">
        <v>10</v>
      </c>
      <c r="D14" s="2">
        <v>7</v>
      </c>
      <c r="E14" s="2" t="s">
        <v>11</v>
      </c>
      <c r="F14" s="2" t="s">
        <v>12</v>
      </c>
      <c r="G14" s="2">
        <f t="shared" si="0"/>
        <v>7</v>
      </c>
      <c r="H14" s="3" t="s">
        <v>25</v>
      </c>
      <c r="I14" s="4">
        <v>773610912</v>
      </c>
      <c r="J14" s="3" t="s">
        <v>26</v>
      </c>
    </row>
    <row r="15" spans="3:10" ht="48" customHeight="1">
      <c r="C15" t="s">
        <v>10</v>
      </c>
      <c r="D15" s="2">
        <v>8</v>
      </c>
      <c r="E15" s="2" t="s">
        <v>11</v>
      </c>
      <c r="F15" s="2" t="s">
        <v>12</v>
      </c>
      <c r="G15" s="2">
        <f t="shared" si="0"/>
        <v>8</v>
      </c>
      <c r="H15" s="3" t="s">
        <v>27</v>
      </c>
      <c r="I15" s="4">
        <v>715898633</v>
      </c>
      <c r="J15" s="3" t="s">
        <v>28</v>
      </c>
    </row>
    <row r="16" spans="3:10" ht="48" customHeight="1">
      <c r="C16" t="s">
        <v>10</v>
      </c>
      <c r="D16" s="2">
        <v>9</v>
      </c>
      <c r="E16" s="2" t="s">
        <v>11</v>
      </c>
      <c r="F16" s="2" t="s">
        <v>12</v>
      </c>
      <c r="G16" s="2">
        <f t="shared" si="0"/>
        <v>9</v>
      </c>
      <c r="H16" s="3" t="s">
        <v>29</v>
      </c>
      <c r="I16" s="4">
        <v>767801170</v>
      </c>
      <c r="J16" s="3" t="s">
        <v>30</v>
      </c>
    </row>
    <row r="17" spans="3:10" ht="48" customHeight="1">
      <c r="C17" t="s">
        <v>10</v>
      </c>
      <c r="D17" s="2">
        <v>10</v>
      </c>
      <c r="E17" s="2" t="s">
        <v>11</v>
      </c>
      <c r="F17" s="2" t="s">
        <v>12</v>
      </c>
      <c r="G17" s="2">
        <f t="shared" si="0"/>
        <v>10</v>
      </c>
      <c r="H17" s="3" t="s">
        <v>31</v>
      </c>
      <c r="I17" s="4">
        <v>786956085</v>
      </c>
      <c r="J17" s="3" t="s">
        <v>32</v>
      </c>
    </row>
    <row r="18" spans="3:10" ht="48" customHeight="1">
      <c r="C18" t="s">
        <v>10</v>
      </c>
      <c r="D18" s="2">
        <v>11</v>
      </c>
      <c r="E18" s="2" t="s">
        <v>11</v>
      </c>
      <c r="F18" s="2" t="s">
        <v>12</v>
      </c>
      <c r="G18" s="2">
        <f t="shared" si="0"/>
        <v>11</v>
      </c>
      <c r="H18" s="3" t="s">
        <v>33</v>
      </c>
      <c r="I18" s="4">
        <v>769950692</v>
      </c>
      <c r="J18" s="3" t="s">
        <v>34</v>
      </c>
    </row>
    <row r="19" spans="3:10" ht="48" customHeight="1">
      <c r="C19" t="s">
        <v>10</v>
      </c>
      <c r="D19" s="2">
        <v>12</v>
      </c>
      <c r="E19" s="2" t="s">
        <v>11</v>
      </c>
      <c r="F19" s="2" t="s">
        <v>12</v>
      </c>
      <c r="G19" s="2">
        <f t="shared" si="0"/>
        <v>12</v>
      </c>
      <c r="H19" s="3" t="s">
        <v>35</v>
      </c>
      <c r="I19" s="4">
        <v>762899766</v>
      </c>
      <c r="J19" s="3" t="s">
        <v>36</v>
      </c>
    </row>
    <row r="20" spans="3:10" ht="48" customHeight="1">
      <c r="C20" t="s">
        <v>10</v>
      </c>
      <c r="D20" s="2">
        <v>13</v>
      </c>
      <c r="E20" s="2" t="s">
        <v>11</v>
      </c>
      <c r="F20" s="2" t="s">
        <v>12</v>
      </c>
      <c r="G20" s="2">
        <f t="shared" si="0"/>
        <v>13</v>
      </c>
      <c r="H20" s="3" t="s">
        <v>37</v>
      </c>
      <c r="I20" s="4">
        <v>761876205</v>
      </c>
      <c r="J20" s="3" t="s">
        <v>38</v>
      </c>
    </row>
    <row r="21" spans="3:10" ht="48" customHeight="1">
      <c r="C21" t="s">
        <v>10</v>
      </c>
      <c r="D21" s="2">
        <v>14</v>
      </c>
      <c r="E21" s="2" t="s">
        <v>11</v>
      </c>
      <c r="F21" s="2" t="s">
        <v>12</v>
      </c>
      <c r="G21" s="2">
        <f t="shared" si="0"/>
        <v>14</v>
      </c>
      <c r="H21" s="3" t="s">
        <v>39</v>
      </c>
      <c r="I21" s="4">
        <v>702212896</v>
      </c>
      <c r="J21" s="3" t="s">
        <v>40</v>
      </c>
    </row>
    <row r="22" spans="3:10" ht="48" customHeight="1">
      <c r="C22" t="s">
        <v>10</v>
      </c>
      <c r="D22" s="2">
        <v>15</v>
      </c>
      <c r="E22" s="2" t="s">
        <v>11</v>
      </c>
      <c r="F22" s="2" t="s">
        <v>12</v>
      </c>
      <c r="G22" s="2">
        <f t="shared" si="0"/>
        <v>15</v>
      </c>
      <c r="H22" s="3" t="s">
        <v>41</v>
      </c>
      <c r="I22" s="4">
        <v>742801036</v>
      </c>
      <c r="J22" s="3" t="s">
        <v>42</v>
      </c>
    </row>
    <row r="23" spans="3:10" ht="48" customHeight="1">
      <c r="C23" t="s">
        <v>10</v>
      </c>
      <c r="D23" s="2">
        <v>16</v>
      </c>
      <c r="E23" s="2" t="s">
        <v>11</v>
      </c>
      <c r="F23" s="2" t="s">
        <v>12</v>
      </c>
      <c r="G23" s="2">
        <f t="shared" si="0"/>
        <v>16</v>
      </c>
      <c r="H23" s="3" t="s">
        <v>43</v>
      </c>
      <c r="I23" s="4">
        <v>760518346</v>
      </c>
      <c r="J23" s="3" t="s">
        <v>44</v>
      </c>
    </row>
    <row r="24" spans="3:10" ht="48" customHeight="1">
      <c r="C24" t="s">
        <v>10</v>
      </c>
      <c r="D24" s="2">
        <v>17</v>
      </c>
      <c r="E24" s="2" t="s">
        <v>11</v>
      </c>
      <c r="F24" s="2" t="s">
        <v>12</v>
      </c>
      <c r="G24" s="2">
        <f t="shared" si="0"/>
        <v>17</v>
      </c>
      <c r="H24" s="3" t="s">
        <v>45</v>
      </c>
      <c r="I24" s="4">
        <v>714821009</v>
      </c>
      <c r="J24" s="3" t="s">
        <v>46</v>
      </c>
    </row>
    <row r="25" spans="3:10" ht="48" customHeight="1">
      <c r="C25" t="s">
        <v>10</v>
      </c>
      <c r="D25" s="2">
        <v>18</v>
      </c>
      <c r="E25" s="2" t="s">
        <v>11</v>
      </c>
      <c r="F25" s="2" t="s">
        <v>12</v>
      </c>
      <c r="G25" s="2">
        <f t="shared" si="0"/>
        <v>18</v>
      </c>
      <c r="H25" s="3" t="s">
        <v>47</v>
      </c>
      <c r="I25" s="4">
        <v>705850006</v>
      </c>
      <c r="J25" s="3" t="s">
        <v>48</v>
      </c>
    </row>
    <row r="26" spans="3:10" ht="48" customHeight="1">
      <c r="C26" t="s">
        <v>10</v>
      </c>
      <c r="D26" s="2">
        <v>19</v>
      </c>
      <c r="E26" s="2" t="s">
        <v>11</v>
      </c>
      <c r="F26" s="2" t="s">
        <v>12</v>
      </c>
      <c r="G26" s="2">
        <f t="shared" si="0"/>
        <v>19</v>
      </c>
      <c r="H26" s="3" t="s">
        <v>49</v>
      </c>
      <c r="I26" s="4">
        <v>702222884</v>
      </c>
      <c r="J26" s="3" t="s">
        <v>50</v>
      </c>
    </row>
    <row r="27" spans="3:10" ht="48" customHeight="1">
      <c r="C27" t="s">
        <v>10</v>
      </c>
      <c r="D27" s="2">
        <v>20</v>
      </c>
      <c r="E27" s="2" t="s">
        <v>11</v>
      </c>
      <c r="F27" s="2" t="s">
        <v>12</v>
      </c>
      <c r="G27" s="2">
        <f t="shared" si="0"/>
        <v>20</v>
      </c>
      <c r="H27" s="3" t="s">
        <v>51</v>
      </c>
      <c r="I27" s="4">
        <v>712778247</v>
      </c>
      <c r="J27" s="3" t="s">
        <v>52</v>
      </c>
    </row>
    <row r="28" spans="3:10" ht="48" customHeight="1">
      <c r="C28" t="s">
        <v>10</v>
      </c>
      <c r="D28" s="2">
        <v>21</v>
      </c>
      <c r="E28" s="2" t="s">
        <v>11</v>
      </c>
      <c r="F28" s="2" t="s">
        <v>12</v>
      </c>
      <c r="G28" s="2">
        <f t="shared" si="0"/>
        <v>21</v>
      </c>
      <c r="H28" s="3" t="s">
        <v>53</v>
      </c>
      <c r="I28" s="4">
        <v>702082182</v>
      </c>
      <c r="J28" s="3" t="s">
        <v>54</v>
      </c>
    </row>
    <row r="29" spans="3:10" ht="48" customHeight="1">
      <c r="C29" t="s">
        <v>10</v>
      </c>
      <c r="D29" s="2">
        <v>22</v>
      </c>
      <c r="E29" s="2" t="s">
        <v>11</v>
      </c>
      <c r="F29" s="2" t="s">
        <v>12</v>
      </c>
      <c r="G29" s="2">
        <f t="shared" si="0"/>
        <v>22</v>
      </c>
      <c r="H29" s="3" t="s">
        <v>55</v>
      </c>
      <c r="I29" s="4" t="s">
        <v>56</v>
      </c>
      <c r="J29" s="3" t="s">
        <v>57</v>
      </c>
    </row>
    <row r="30" spans="3:10" ht="48" customHeight="1">
      <c r="C30" t="s">
        <v>10</v>
      </c>
      <c r="D30" s="2">
        <v>23</v>
      </c>
      <c r="E30" s="2" t="s">
        <v>11</v>
      </c>
      <c r="F30" s="2" t="s">
        <v>12</v>
      </c>
      <c r="G30" s="2">
        <f t="shared" si="0"/>
        <v>23</v>
      </c>
      <c r="H30" s="3" t="s">
        <v>58</v>
      </c>
      <c r="I30" s="4" t="s">
        <v>59</v>
      </c>
      <c r="J30" s="3" t="s">
        <v>60</v>
      </c>
    </row>
    <row r="31" spans="3:10" ht="48" customHeight="1">
      <c r="C31" t="s">
        <v>10</v>
      </c>
      <c r="D31" s="2">
        <v>24</v>
      </c>
      <c r="E31" s="2" t="s">
        <v>11</v>
      </c>
      <c r="F31" s="2" t="s">
        <v>12</v>
      </c>
      <c r="G31" s="2">
        <f t="shared" si="0"/>
        <v>24</v>
      </c>
      <c r="H31" s="3" t="s">
        <v>61</v>
      </c>
      <c r="I31" s="4" t="s">
        <v>62</v>
      </c>
      <c r="J31" s="3" t="s">
        <v>63</v>
      </c>
    </row>
    <row r="32" spans="3:10" ht="48" customHeight="1">
      <c r="C32" t="s">
        <v>10</v>
      </c>
      <c r="D32" s="2">
        <v>25</v>
      </c>
      <c r="E32" s="2" t="s">
        <v>11</v>
      </c>
      <c r="F32" s="2" t="s">
        <v>12</v>
      </c>
      <c r="G32" s="2">
        <f t="shared" si="0"/>
        <v>25</v>
      </c>
      <c r="H32" s="3" t="s">
        <v>64</v>
      </c>
      <c r="I32" s="4">
        <v>781662114</v>
      </c>
      <c r="J32" s="3" t="s">
        <v>65</v>
      </c>
    </row>
    <row r="33" spans="3:10" ht="48" customHeight="1">
      <c r="C33" t="s">
        <v>10</v>
      </c>
      <c r="D33" s="2">
        <v>26</v>
      </c>
      <c r="E33" s="2" t="s">
        <v>11</v>
      </c>
      <c r="F33" s="2" t="s">
        <v>12</v>
      </c>
      <c r="G33" s="2">
        <f t="shared" si="0"/>
        <v>26</v>
      </c>
      <c r="H33" s="3" t="s">
        <v>66</v>
      </c>
      <c r="I33" s="4">
        <v>701181572</v>
      </c>
      <c r="J33" s="3" t="s">
        <v>67</v>
      </c>
    </row>
    <row r="34" spans="3:10" ht="48" customHeight="1">
      <c r="C34" t="s">
        <v>10</v>
      </c>
      <c r="D34" s="2">
        <v>27</v>
      </c>
      <c r="E34" s="2" t="s">
        <v>11</v>
      </c>
      <c r="F34" s="2" t="s">
        <v>12</v>
      </c>
      <c r="G34" s="2">
        <f t="shared" si="0"/>
        <v>27</v>
      </c>
      <c r="H34" s="3" t="s">
        <v>68</v>
      </c>
      <c r="I34" s="4">
        <v>716948546</v>
      </c>
      <c r="J34" s="3" t="s">
        <v>69</v>
      </c>
    </row>
    <row r="35" spans="3:10" ht="48" customHeight="1">
      <c r="C35" t="s">
        <v>10</v>
      </c>
      <c r="D35" s="2">
        <v>28</v>
      </c>
      <c r="E35" s="2" t="s">
        <v>11</v>
      </c>
      <c r="F35" s="2" t="s">
        <v>12</v>
      </c>
      <c r="G35" s="2">
        <f t="shared" si="0"/>
        <v>28</v>
      </c>
      <c r="H35" s="3" t="s">
        <v>70</v>
      </c>
      <c r="I35" s="4">
        <v>713044676</v>
      </c>
      <c r="J35" s="3" t="s">
        <v>71</v>
      </c>
    </row>
    <row r="36" spans="3:10" ht="48" customHeight="1">
      <c r="C36" t="s">
        <v>10</v>
      </c>
      <c r="D36" s="36">
        <v>29</v>
      </c>
      <c r="E36" s="2" t="s">
        <v>11</v>
      </c>
      <c r="F36" s="2" t="s">
        <v>12</v>
      </c>
      <c r="G36" s="2">
        <f t="shared" si="0"/>
        <v>29</v>
      </c>
      <c r="H36" s="3" t="s">
        <v>72</v>
      </c>
      <c r="I36" s="4">
        <v>771622252</v>
      </c>
      <c r="J36" s="3" t="s">
        <v>73</v>
      </c>
    </row>
    <row r="37" spans="3:10" s="28" customFormat="1" ht="48" customHeight="1">
      <c r="C37" s="32" t="s">
        <v>10</v>
      </c>
      <c r="D37" s="32"/>
      <c r="E37" s="29" t="s">
        <v>396</v>
      </c>
      <c r="F37" s="29" t="s">
        <v>12</v>
      </c>
      <c r="G37" s="29"/>
      <c r="H37" s="31">
        <f>COUNTA(H8:H36)</f>
        <v>29</v>
      </c>
      <c r="I37" s="32"/>
      <c r="J37" s="33"/>
    </row>
    <row r="38" spans="3:10" s="34" customFormat="1" ht="48" customHeight="1">
      <c r="C38" s="85" t="s">
        <v>74</v>
      </c>
      <c r="D38" s="85"/>
      <c r="E38" s="85"/>
      <c r="F38" s="85"/>
      <c r="G38" s="85"/>
      <c r="H38" s="85"/>
      <c r="I38" s="85"/>
      <c r="J38" s="86"/>
    </row>
    <row r="39" spans="3:10" s="6" customFormat="1" ht="48" customHeight="1">
      <c r="C39" s="6" t="s">
        <v>10</v>
      </c>
      <c r="D39" s="2">
        <v>1</v>
      </c>
      <c r="E39" s="2" t="s">
        <v>11</v>
      </c>
      <c r="F39" s="2" t="s">
        <v>75</v>
      </c>
      <c r="G39" s="2">
        <f t="shared" ref="G39:G79" si="1">ROW()-9</f>
        <v>30</v>
      </c>
      <c r="H39" s="7" t="s">
        <v>76</v>
      </c>
      <c r="I39" s="4">
        <v>758086522</v>
      </c>
      <c r="J39" s="7" t="s">
        <v>77</v>
      </c>
    </row>
    <row r="40" spans="3:10" s="6" customFormat="1" ht="48" customHeight="1">
      <c r="C40" s="6" t="s">
        <v>10</v>
      </c>
      <c r="D40" s="2">
        <v>2</v>
      </c>
      <c r="E40" s="2" t="s">
        <v>11</v>
      </c>
      <c r="F40" s="2" t="s">
        <v>75</v>
      </c>
      <c r="G40" s="2">
        <f t="shared" si="1"/>
        <v>31</v>
      </c>
      <c r="H40" s="7" t="s">
        <v>78</v>
      </c>
      <c r="I40" s="4">
        <v>768583077</v>
      </c>
      <c r="J40" s="7" t="s">
        <v>79</v>
      </c>
    </row>
    <row r="41" spans="3:10" s="6" customFormat="1" ht="48" customHeight="1">
      <c r="C41" s="6" t="s">
        <v>10</v>
      </c>
      <c r="D41" s="2">
        <v>3</v>
      </c>
      <c r="E41" s="2" t="s">
        <v>11</v>
      </c>
      <c r="F41" s="2" t="s">
        <v>75</v>
      </c>
      <c r="G41" s="2">
        <f t="shared" si="1"/>
        <v>32</v>
      </c>
      <c r="H41" s="7" t="s">
        <v>80</v>
      </c>
      <c r="I41" s="4" t="s">
        <v>81</v>
      </c>
      <c r="J41" s="7" t="s">
        <v>82</v>
      </c>
    </row>
    <row r="42" spans="3:10" s="6" customFormat="1" ht="48" customHeight="1">
      <c r="C42" s="6" t="s">
        <v>10</v>
      </c>
      <c r="D42" s="2">
        <v>4</v>
      </c>
      <c r="E42" s="2" t="s">
        <v>11</v>
      </c>
      <c r="F42" s="2" t="s">
        <v>75</v>
      </c>
      <c r="G42" s="2">
        <f t="shared" si="1"/>
        <v>33</v>
      </c>
      <c r="H42" s="7" t="s">
        <v>83</v>
      </c>
      <c r="I42" s="4">
        <v>775060408</v>
      </c>
      <c r="J42" s="7" t="s">
        <v>84</v>
      </c>
    </row>
    <row r="43" spans="3:10" s="6" customFormat="1" ht="48" customHeight="1">
      <c r="C43" s="6" t="s">
        <v>10</v>
      </c>
      <c r="D43" s="2">
        <v>5</v>
      </c>
      <c r="E43" s="2" t="s">
        <v>11</v>
      </c>
      <c r="F43" s="2" t="s">
        <v>75</v>
      </c>
      <c r="G43" s="2">
        <f t="shared" si="1"/>
        <v>34</v>
      </c>
      <c r="H43" s="7" t="s">
        <v>85</v>
      </c>
      <c r="I43" s="4" t="s">
        <v>86</v>
      </c>
      <c r="J43" s="7" t="s">
        <v>87</v>
      </c>
    </row>
    <row r="44" spans="3:10" s="6" customFormat="1" ht="48" customHeight="1">
      <c r="C44" s="6" t="s">
        <v>10</v>
      </c>
      <c r="D44" s="2">
        <v>6</v>
      </c>
      <c r="E44" s="2" t="s">
        <v>11</v>
      </c>
      <c r="F44" s="2" t="s">
        <v>75</v>
      </c>
      <c r="G44" s="2">
        <f t="shared" si="1"/>
        <v>35</v>
      </c>
      <c r="H44" s="7" t="s">
        <v>88</v>
      </c>
      <c r="I44" s="4">
        <v>763470371</v>
      </c>
      <c r="J44" s="7" t="s">
        <v>89</v>
      </c>
    </row>
    <row r="45" spans="3:10" s="6" customFormat="1" ht="48" customHeight="1">
      <c r="C45" s="6" t="s">
        <v>10</v>
      </c>
      <c r="D45" s="2">
        <v>7</v>
      </c>
      <c r="E45" s="2" t="s">
        <v>11</v>
      </c>
      <c r="F45" s="2" t="s">
        <v>75</v>
      </c>
      <c r="G45" s="2">
        <f t="shared" si="1"/>
        <v>36</v>
      </c>
      <c r="H45" s="7" t="s">
        <v>90</v>
      </c>
      <c r="I45" s="4">
        <v>769258922</v>
      </c>
      <c r="J45" s="7" t="s">
        <v>91</v>
      </c>
    </row>
    <row r="46" spans="3:10" s="6" customFormat="1" ht="48" customHeight="1">
      <c r="C46" s="6" t="s">
        <v>10</v>
      </c>
      <c r="D46" s="2">
        <v>8</v>
      </c>
      <c r="E46" s="2" t="s">
        <v>11</v>
      </c>
      <c r="F46" s="2" t="s">
        <v>75</v>
      </c>
      <c r="G46" s="2">
        <f t="shared" si="1"/>
        <v>37</v>
      </c>
      <c r="H46" s="7" t="s">
        <v>92</v>
      </c>
      <c r="I46" s="4">
        <v>767158558</v>
      </c>
      <c r="J46" s="7" t="s">
        <v>93</v>
      </c>
    </row>
    <row r="47" spans="3:10" s="6" customFormat="1" ht="48" customHeight="1">
      <c r="C47" s="6" t="s">
        <v>10</v>
      </c>
      <c r="D47" s="2">
        <v>9</v>
      </c>
      <c r="E47" s="2" t="s">
        <v>11</v>
      </c>
      <c r="F47" s="2" t="s">
        <v>75</v>
      </c>
      <c r="G47" s="2">
        <f t="shared" si="1"/>
        <v>38</v>
      </c>
      <c r="H47" s="7" t="s">
        <v>94</v>
      </c>
      <c r="I47" s="4" t="s">
        <v>95</v>
      </c>
      <c r="J47" s="7" t="s">
        <v>96</v>
      </c>
    </row>
    <row r="48" spans="3:10" s="6" customFormat="1" ht="48" customHeight="1">
      <c r="C48" s="6" t="s">
        <v>10</v>
      </c>
      <c r="D48" s="2">
        <v>10</v>
      </c>
      <c r="E48" s="2" t="s">
        <v>11</v>
      </c>
      <c r="F48" s="2" t="s">
        <v>75</v>
      </c>
      <c r="G48" s="2">
        <f t="shared" si="1"/>
        <v>39</v>
      </c>
      <c r="H48" s="7" t="s">
        <v>97</v>
      </c>
      <c r="I48" s="4">
        <v>754125332</v>
      </c>
      <c r="J48" s="7" t="s">
        <v>98</v>
      </c>
    </row>
    <row r="49" spans="3:10" s="9" customFormat="1" ht="48" customHeight="1">
      <c r="C49" s="6" t="s">
        <v>10</v>
      </c>
      <c r="D49" s="2">
        <v>11</v>
      </c>
      <c r="E49" s="2" t="s">
        <v>11</v>
      </c>
      <c r="F49" s="2" t="s">
        <v>75</v>
      </c>
      <c r="G49" s="2">
        <f t="shared" si="1"/>
        <v>40</v>
      </c>
      <c r="H49" s="7" t="s">
        <v>99</v>
      </c>
      <c r="I49" s="4">
        <v>712057997</v>
      </c>
      <c r="J49" s="7" t="s">
        <v>100</v>
      </c>
    </row>
    <row r="50" spans="3:10" s="6" customFormat="1" ht="48" customHeight="1">
      <c r="C50" s="6" t="s">
        <v>10</v>
      </c>
      <c r="D50" s="2">
        <v>12</v>
      </c>
      <c r="E50" s="2" t="s">
        <v>11</v>
      </c>
      <c r="F50" s="2" t="s">
        <v>75</v>
      </c>
      <c r="G50" s="2">
        <f t="shared" si="1"/>
        <v>41</v>
      </c>
      <c r="H50" s="7" t="s">
        <v>101</v>
      </c>
      <c r="I50" s="4">
        <v>717371525</v>
      </c>
      <c r="J50" s="7" t="s">
        <v>102</v>
      </c>
    </row>
    <row r="51" spans="3:10" s="9" customFormat="1" ht="48" customHeight="1">
      <c r="C51" s="6" t="s">
        <v>10</v>
      </c>
      <c r="D51" s="2">
        <v>13</v>
      </c>
      <c r="E51" s="2" t="s">
        <v>11</v>
      </c>
      <c r="F51" s="2" t="s">
        <v>75</v>
      </c>
      <c r="G51" s="2">
        <f t="shared" si="1"/>
        <v>42</v>
      </c>
      <c r="H51" s="7" t="s">
        <v>103</v>
      </c>
      <c r="I51" s="4">
        <v>756181453</v>
      </c>
      <c r="J51" s="7" t="s">
        <v>104</v>
      </c>
    </row>
    <row r="52" spans="3:10" s="6" customFormat="1" ht="48" customHeight="1">
      <c r="C52" s="6" t="s">
        <v>10</v>
      </c>
      <c r="D52" s="2">
        <v>14</v>
      </c>
      <c r="E52" s="2" t="s">
        <v>11</v>
      </c>
      <c r="F52" s="2" t="s">
        <v>75</v>
      </c>
      <c r="G52" s="2">
        <f t="shared" si="1"/>
        <v>43</v>
      </c>
      <c r="H52" s="7" t="s">
        <v>105</v>
      </c>
      <c r="I52" s="4">
        <v>784773344</v>
      </c>
      <c r="J52" s="7" t="s">
        <v>106</v>
      </c>
    </row>
    <row r="53" spans="3:10" s="6" customFormat="1" ht="48" customHeight="1">
      <c r="C53" s="6" t="s">
        <v>10</v>
      </c>
      <c r="D53" s="2">
        <v>15</v>
      </c>
      <c r="E53" s="2" t="s">
        <v>11</v>
      </c>
      <c r="F53" s="2" t="s">
        <v>75</v>
      </c>
      <c r="G53" s="2">
        <f t="shared" si="1"/>
        <v>44</v>
      </c>
      <c r="H53" s="7" t="s">
        <v>107</v>
      </c>
      <c r="I53" s="4">
        <v>784690869</v>
      </c>
      <c r="J53" s="7" t="s">
        <v>108</v>
      </c>
    </row>
    <row r="54" spans="3:10" s="6" customFormat="1" ht="48" customHeight="1">
      <c r="C54" s="6" t="s">
        <v>10</v>
      </c>
      <c r="D54" s="2">
        <v>16</v>
      </c>
      <c r="E54" s="2" t="s">
        <v>11</v>
      </c>
      <c r="F54" s="2" t="s">
        <v>75</v>
      </c>
      <c r="G54" s="2">
        <f t="shared" si="1"/>
        <v>45</v>
      </c>
      <c r="H54" s="7" t="s">
        <v>109</v>
      </c>
      <c r="I54" s="4">
        <v>716462452</v>
      </c>
      <c r="J54" s="7" t="s">
        <v>110</v>
      </c>
    </row>
    <row r="55" spans="3:10" s="9" customFormat="1" ht="48" customHeight="1">
      <c r="C55" s="6" t="s">
        <v>10</v>
      </c>
      <c r="D55" s="2">
        <v>17</v>
      </c>
      <c r="E55" s="2" t="s">
        <v>11</v>
      </c>
      <c r="F55" s="2" t="s">
        <v>75</v>
      </c>
      <c r="G55" s="2">
        <f t="shared" si="1"/>
        <v>46</v>
      </c>
      <c r="H55" s="7" t="s">
        <v>111</v>
      </c>
      <c r="I55" s="4">
        <v>772663953</v>
      </c>
      <c r="J55" s="7" t="s">
        <v>112</v>
      </c>
    </row>
    <row r="56" spans="3:10" s="9" customFormat="1" ht="48" customHeight="1">
      <c r="C56" s="6" t="s">
        <v>10</v>
      </c>
      <c r="D56" s="2">
        <v>18</v>
      </c>
      <c r="E56" s="2" t="s">
        <v>11</v>
      </c>
      <c r="F56" s="2" t="s">
        <v>75</v>
      </c>
      <c r="G56" s="2">
        <f t="shared" si="1"/>
        <v>47</v>
      </c>
      <c r="H56" s="7" t="s">
        <v>113</v>
      </c>
      <c r="I56" s="4" t="s">
        <v>114</v>
      </c>
      <c r="J56" s="7" t="s">
        <v>115</v>
      </c>
    </row>
    <row r="57" spans="3:10" s="9" customFormat="1" ht="48" customHeight="1">
      <c r="C57" s="6" t="s">
        <v>10</v>
      </c>
      <c r="D57" s="2">
        <v>19</v>
      </c>
      <c r="E57" s="2" t="s">
        <v>11</v>
      </c>
      <c r="F57" s="2" t="s">
        <v>75</v>
      </c>
      <c r="G57" s="2">
        <f t="shared" si="1"/>
        <v>48</v>
      </c>
      <c r="H57" s="7" t="s">
        <v>116</v>
      </c>
      <c r="I57" s="4">
        <v>710496696</v>
      </c>
      <c r="J57" s="7" t="s">
        <v>117</v>
      </c>
    </row>
    <row r="58" spans="3:10" s="6" customFormat="1" ht="48" customHeight="1">
      <c r="C58" s="6" t="s">
        <v>10</v>
      </c>
      <c r="D58" s="2">
        <v>20</v>
      </c>
      <c r="E58" s="2" t="s">
        <v>11</v>
      </c>
      <c r="F58" s="2" t="s">
        <v>75</v>
      </c>
      <c r="G58" s="2">
        <f t="shared" si="1"/>
        <v>49</v>
      </c>
      <c r="H58" s="7" t="s">
        <v>118</v>
      </c>
      <c r="I58" s="4">
        <v>715324352</v>
      </c>
      <c r="J58" s="7" t="s">
        <v>119</v>
      </c>
    </row>
    <row r="59" spans="3:10" s="6" customFormat="1" ht="48" customHeight="1">
      <c r="C59" s="6" t="s">
        <v>10</v>
      </c>
      <c r="D59" s="2">
        <v>21</v>
      </c>
      <c r="E59" s="2" t="s">
        <v>11</v>
      </c>
      <c r="F59" s="2" t="s">
        <v>75</v>
      </c>
      <c r="G59" s="2">
        <f t="shared" si="1"/>
        <v>50</v>
      </c>
      <c r="H59" s="7" t="s">
        <v>120</v>
      </c>
      <c r="I59" s="4">
        <v>717112398</v>
      </c>
      <c r="J59" s="7" t="s">
        <v>121</v>
      </c>
    </row>
    <row r="60" spans="3:10" s="6" customFormat="1" ht="48" customHeight="1">
      <c r="C60" s="6" t="s">
        <v>10</v>
      </c>
      <c r="D60" s="2">
        <v>22</v>
      </c>
      <c r="E60" s="2" t="s">
        <v>11</v>
      </c>
      <c r="F60" s="2" t="s">
        <v>75</v>
      </c>
      <c r="G60" s="2">
        <f t="shared" si="1"/>
        <v>51</v>
      </c>
      <c r="H60" s="7" t="s">
        <v>122</v>
      </c>
      <c r="I60" s="4">
        <v>765395434</v>
      </c>
      <c r="J60" s="7" t="s">
        <v>123</v>
      </c>
    </row>
    <row r="61" spans="3:10" s="9" customFormat="1" ht="48" customHeight="1">
      <c r="C61" s="6" t="s">
        <v>10</v>
      </c>
      <c r="D61" s="2">
        <v>23</v>
      </c>
      <c r="E61" s="2" t="s">
        <v>11</v>
      </c>
      <c r="F61" s="2" t="s">
        <v>75</v>
      </c>
      <c r="G61" s="2">
        <f t="shared" si="1"/>
        <v>52</v>
      </c>
      <c r="H61" s="7" t="s">
        <v>124</v>
      </c>
      <c r="I61" s="10" t="s">
        <v>125</v>
      </c>
      <c r="J61" s="7" t="s">
        <v>126</v>
      </c>
    </row>
    <row r="62" spans="3:10" s="6" customFormat="1" ht="48" customHeight="1">
      <c r="C62" s="6" t="s">
        <v>10</v>
      </c>
      <c r="D62" s="2">
        <v>24</v>
      </c>
      <c r="E62" s="2" t="s">
        <v>11</v>
      </c>
      <c r="F62" s="2" t="s">
        <v>75</v>
      </c>
      <c r="G62" s="2">
        <f t="shared" si="1"/>
        <v>53</v>
      </c>
      <c r="H62" s="7" t="s">
        <v>127</v>
      </c>
      <c r="I62" s="4">
        <v>713764042</v>
      </c>
      <c r="J62" s="7" t="s">
        <v>128</v>
      </c>
    </row>
    <row r="63" spans="3:10" s="6" customFormat="1" ht="48" customHeight="1">
      <c r="C63" s="6" t="s">
        <v>10</v>
      </c>
      <c r="D63" s="2">
        <v>25</v>
      </c>
      <c r="E63" s="2" t="s">
        <v>11</v>
      </c>
      <c r="F63" s="2" t="s">
        <v>75</v>
      </c>
      <c r="G63" s="2">
        <f t="shared" si="1"/>
        <v>54</v>
      </c>
      <c r="H63" s="7" t="s">
        <v>129</v>
      </c>
      <c r="I63" s="4">
        <v>769121036</v>
      </c>
      <c r="J63" s="7" t="s">
        <v>130</v>
      </c>
    </row>
    <row r="64" spans="3:10" s="6" customFormat="1" ht="48" customHeight="1">
      <c r="C64" s="6" t="s">
        <v>10</v>
      </c>
      <c r="D64" s="2">
        <v>26</v>
      </c>
      <c r="E64" s="2" t="s">
        <v>11</v>
      </c>
      <c r="F64" s="2" t="s">
        <v>75</v>
      </c>
      <c r="G64" s="2">
        <f t="shared" si="1"/>
        <v>55</v>
      </c>
      <c r="H64" s="7" t="s">
        <v>131</v>
      </c>
      <c r="I64" s="4">
        <v>776937177</v>
      </c>
      <c r="J64" s="7" t="s">
        <v>132</v>
      </c>
    </row>
    <row r="65" spans="3:10" s="6" customFormat="1" ht="48" customHeight="1">
      <c r="C65" s="6" t="s">
        <v>10</v>
      </c>
      <c r="D65" s="2">
        <v>27</v>
      </c>
      <c r="E65" s="2" t="s">
        <v>11</v>
      </c>
      <c r="F65" s="2" t="s">
        <v>75</v>
      </c>
      <c r="G65" s="2">
        <f t="shared" si="1"/>
        <v>56</v>
      </c>
      <c r="H65" s="7" t="s">
        <v>133</v>
      </c>
      <c r="I65" s="4">
        <v>766360053</v>
      </c>
      <c r="J65" s="7" t="s">
        <v>134</v>
      </c>
    </row>
    <row r="66" spans="3:10" s="6" customFormat="1" ht="48" customHeight="1">
      <c r="C66" s="6" t="s">
        <v>10</v>
      </c>
      <c r="D66" s="2">
        <v>28</v>
      </c>
      <c r="E66" s="2" t="s">
        <v>11</v>
      </c>
      <c r="F66" s="2" t="s">
        <v>75</v>
      </c>
      <c r="G66" s="2">
        <f t="shared" si="1"/>
        <v>57</v>
      </c>
      <c r="H66" s="7" t="s">
        <v>135</v>
      </c>
      <c r="I66" s="4">
        <v>772429159</v>
      </c>
      <c r="J66" s="7" t="s">
        <v>136</v>
      </c>
    </row>
    <row r="67" spans="3:10" s="6" customFormat="1" ht="48" customHeight="1">
      <c r="C67" s="6" t="s">
        <v>10</v>
      </c>
      <c r="D67" s="2">
        <v>29</v>
      </c>
      <c r="E67" s="2" t="s">
        <v>11</v>
      </c>
      <c r="F67" s="2" t="s">
        <v>75</v>
      </c>
      <c r="G67" s="2">
        <f t="shared" si="1"/>
        <v>58</v>
      </c>
      <c r="H67" s="7" t="s">
        <v>137</v>
      </c>
      <c r="I67" s="4" t="s">
        <v>138</v>
      </c>
      <c r="J67" s="7" t="s">
        <v>139</v>
      </c>
    </row>
    <row r="68" spans="3:10" s="6" customFormat="1" ht="48" customHeight="1">
      <c r="C68" s="6" t="s">
        <v>10</v>
      </c>
      <c r="D68" s="2">
        <v>30</v>
      </c>
      <c r="E68" s="2" t="s">
        <v>11</v>
      </c>
      <c r="F68" s="2" t="s">
        <v>75</v>
      </c>
      <c r="G68" s="2">
        <f t="shared" si="1"/>
        <v>59</v>
      </c>
      <c r="H68" s="7" t="s">
        <v>140</v>
      </c>
      <c r="I68" s="4">
        <v>760064265</v>
      </c>
      <c r="J68" s="7" t="s">
        <v>141</v>
      </c>
    </row>
    <row r="69" spans="3:10" s="6" customFormat="1" ht="48" customHeight="1">
      <c r="C69" s="6" t="s">
        <v>10</v>
      </c>
      <c r="D69" s="2">
        <v>31</v>
      </c>
      <c r="E69" s="2" t="s">
        <v>11</v>
      </c>
      <c r="F69" s="2" t="s">
        <v>75</v>
      </c>
      <c r="G69" s="2">
        <f t="shared" si="1"/>
        <v>60</v>
      </c>
      <c r="H69" s="7" t="s">
        <v>142</v>
      </c>
      <c r="I69" s="4" t="s">
        <v>143</v>
      </c>
      <c r="J69" s="7" t="s">
        <v>144</v>
      </c>
    </row>
    <row r="70" spans="3:10" s="6" customFormat="1" ht="48" customHeight="1">
      <c r="C70" s="6" t="s">
        <v>10</v>
      </c>
      <c r="D70" s="2">
        <v>32</v>
      </c>
      <c r="E70" s="2" t="s">
        <v>11</v>
      </c>
      <c r="F70" s="2" t="s">
        <v>75</v>
      </c>
      <c r="G70" s="2">
        <f t="shared" si="1"/>
        <v>61</v>
      </c>
      <c r="H70" s="7" t="s">
        <v>145</v>
      </c>
      <c r="I70" s="4">
        <v>770335534</v>
      </c>
      <c r="J70" s="7" t="s">
        <v>146</v>
      </c>
    </row>
    <row r="71" spans="3:10" s="6" customFormat="1" ht="48" customHeight="1">
      <c r="C71" s="6" t="s">
        <v>10</v>
      </c>
      <c r="D71" s="2">
        <v>33</v>
      </c>
      <c r="E71" s="2" t="s">
        <v>11</v>
      </c>
      <c r="F71" s="2" t="s">
        <v>75</v>
      </c>
      <c r="G71" s="2">
        <f t="shared" si="1"/>
        <v>62</v>
      </c>
      <c r="H71" s="7" t="s">
        <v>147</v>
      </c>
      <c r="I71" s="4">
        <v>705172098</v>
      </c>
      <c r="J71" s="7" t="s">
        <v>148</v>
      </c>
    </row>
    <row r="72" spans="3:10" s="6" customFormat="1" ht="48" customHeight="1">
      <c r="C72" s="6" t="s">
        <v>10</v>
      </c>
      <c r="D72" s="2">
        <v>34</v>
      </c>
      <c r="E72" s="2" t="s">
        <v>11</v>
      </c>
      <c r="F72" s="2" t="s">
        <v>75</v>
      </c>
      <c r="G72" s="2">
        <f t="shared" si="1"/>
        <v>63</v>
      </c>
      <c r="H72" s="7" t="s">
        <v>149</v>
      </c>
      <c r="I72" s="4">
        <v>776765088</v>
      </c>
      <c r="J72" s="7" t="s">
        <v>150</v>
      </c>
    </row>
    <row r="73" spans="3:10" s="6" customFormat="1" ht="48" customHeight="1">
      <c r="C73" s="6" t="s">
        <v>10</v>
      </c>
      <c r="D73" s="2">
        <v>35</v>
      </c>
      <c r="E73" s="2" t="s">
        <v>11</v>
      </c>
      <c r="F73" s="2" t="s">
        <v>75</v>
      </c>
      <c r="G73" s="2">
        <f t="shared" si="1"/>
        <v>64</v>
      </c>
      <c r="H73" s="7" t="s">
        <v>151</v>
      </c>
      <c r="I73" s="4" t="s">
        <v>152</v>
      </c>
      <c r="J73" s="7" t="s">
        <v>153</v>
      </c>
    </row>
    <row r="74" spans="3:10" s="9" customFormat="1" ht="48" customHeight="1">
      <c r="C74" s="6" t="s">
        <v>10</v>
      </c>
      <c r="D74" s="2">
        <v>36</v>
      </c>
      <c r="E74" s="2" t="s">
        <v>11</v>
      </c>
      <c r="F74" s="2" t="s">
        <v>75</v>
      </c>
      <c r="G74" s="2">
        <f t="shared" si="1"/>
        <v>65</v>
      </c>
      <c r="H74" s="7" t="s">
        <v>154</v>
      </c>
      <c r="I74" s="4">
        <v>766725428</v>
      </c>
      <c r="J74" s="7" t="s">
        <v>155</v>
      </c>
    </row>
    <row r="75" spans="3:10" s="9" customFormat="1" ht="48" customHeight="1">
      <c r="C75" s="6" t="s">
        <v>10</v>
      </c>
      <c r="D75" s="2">
        <v>37</v>
      </c>
      <c r="E75" s="2" t="s">
        <v>11</v>
      </c>
      <c r="F75" s="2" t="s">
        <v>75</v>
      </c>
      <c r="G75" s="2">
        <f t="shared" si="1"/>
        <v>66</v>
      </c>
      <c r="H75" s="7" t="s">
        <v>156</v>
      </c>
      <c r="I75" s="4" t="s">
        <v>157</v>
      </c>
      <c r="J75" s="7" t="s">
        <v>158</v>
      </c>
    </row>
    <row r="76" spans="3:10" s="9" customFormat="1" ht="48" customHeight="1">
      <c r="C76" s="6" t="s">
        <v>10</v>
      </c>
      <c r="D76" s="2">
        <v>38</v>
      </c>
      <c r="E76" s="2" t="s">
        <v>11</v>
      </c>
      <c r="F76" s="2" t="s">
        <v>75</v>
      </c>
      <c r="G76" s="2">
        <f t="shared" si="1"/>
        <v>67</v>
      </c>
      <c r="H76" s="7" t="s">
        <v>159</v>
      </c>
      <c r="I76" s="4">
        <v>711975972</v>
      </c>
      <c r="J76" s="7" t="s">
        <v>160</v>
      </c>
    </row>
    <row r="77" spans="3:10" s="6" customFormat="1" ht="48" customHeight="1">
      <c r="C77" s="6" t="s">
        <v>10</v>
      </c>
      <c r="D77" s="2">
        <v>39</v>
      </c>
      <c r="E77" s="2" t="s">
        <v>11</v>
      </c>
      <c r="F77" s="2" t="s">
        <v>75</v>
      </c>
      <c r="G77" s="2">
        <f t="shared" si="1"/>
        <v>68</v>
      </c>
      <c r="H77" s="7" t="s">
        <v>161</v>
      </c>
      <c r="I77" s="4">
        <v>702414244</v>
      </c>
      <c r="J77" s="7" t="s">
        <v>162</v>
      </c>
    </row>
    <row r="78" spans="3:10" s="9" customFormat="1" ht="48" customHeight="1">
      <c r="C78" s="6" t="s">
        <v>10</v>
      </c>
      <c r="D78" s="2">
        <v>40</v>
      </c>
      <c r="E78" s="2" t="s">
        <v>11</v>
      </c>
      <c r="F78" s="2" t="s">
        <v>75</v>
      </c>
      <c r="G78" s="2">
        <f t="shared" si="1"/>
        <v>69</v>
      </c>
      <c r="H78" s="7" t="s">
        <v>163</v>
      </c>
      <c r="I78" s="4">
        <v>715770549</v>
      </c>
      <c r="J78" s="7" t="s">
        <v>164</v>
      </c>
    </row>
    <row r="79" spans="3:10" s="6" customFormat="1" ht="48" customHeight="1">
      <c r="C79" s="6" t="s">
        <v>10</v>
      </c>
      <c r="D79" s="36">
        <v>41</v>
      </c>
      <c r="E79" s="36" t="s">
        <v>11</v>
      </c>
      <c r="F79" s="36" t="s">
        <v>75</v>
      </c>
      <c r="G79" s="36">
        <f t="shared" si="1"/>
        <v>70</v>
      </c>
      <c r="H79" s="37" t="s">
        <v>165</v>
      </c>
      <c r="I79" s="56">
        <v>711630077</v>
      </c>
      <c r="J79" s="37" t="s">
        <v>166</v>
      </c>
    </row>
    <row r="80" spans="3:10" s="35" customFormat="1" ht="48" customHeight="1">
      <c r="C80" s="46" t="s">
        <v>10</v>
      </c>
      <c r="D80" s="46"/>
      <c r="E80" s="46" t="s">
        <v>396</v>
      </c>
      <c r="F80" s="46" t="s">
        <v>75</v>
      </c>
      <c r="G80" s="46"/>
      <c r="H80" s="60">
        <f>COUNTA(H39:H79)</f>
        <v>41</v>
      </c>
      <c r="I80" s="25"/>
      <c r="J80" s="33"/>
    </row>
    <row r="81" spans="3:10" s="30" customFormat="1" ht="48" customHeight="1">
      <c r="C81" s="84" t="s">
        <v>167</v>
      </c>
      <c r="D81" s="84"/>
      <c r="E81" s="84"/>
      <c r="F81" s="84"/>
      <c r="G81" s="84"/>
      <c r="H81" s="84"/>
      <c r="I81" s="84"/>
      <c r="J81" s="84"/>
    </row>
    <row r="82" spans="3:10" s="9" customFormat="1" ht="48" customHeight="1">
      <c r="C82" s="9" t="s">
        <v>10</v>
      </c>
      <c r="D82" s="41">
        <v>1</v>
      </c>
      <c r="E82" s="41" t="s">
        <v>11</v>
      </c>
      <c r="F82" s="41" t="s">
        <v>168</v>
      </c>
      <c r="G82" s="41">
        <f>ROW()-11</f>
        <v>71</v>
      </c>
      <c r="H82" s="54" t="s">
        <v>169</v>
      </c>
      <c r="I82" s="43">
        <v>760837748</v>
      </c>
      <c r="J82" s="59" t="s">
        <v>170</v>
      </c>
    </row>
    <row r="83" spans="3:10" s="9" customFormat="1" ht="48" customHeight="1">
      <c r="C83" s="9" t="s">
        <v>10</v>
      </c>
      <c r="D83" s="2">
        <v>2</v>
      </c>
      <c r="E83" s="2" t="s">
        <v>11</v>
      </c>
      <c r="F83" s="2" t="s">
        <v>168</v>
      </c>
      <c r="G83" s="2">
        <f t="shared" ref="G83:G121" si="2">ROW()-11</f>
        <v>72</v>
      </c>
      <c r="H83" s="3" t="s">
        <v>171</v>
      </c>
      <c r="I83" s="14">
        <v>761995262</v>
      </c>
      <c r="J83" s="15" t="s">
        <v>172</v>
      </c>
    </row>
    <row r="84" spans="3:10" s="9" customFormat="1" ht="48" customHeight="1">
      <c r="C84" s="9" t="s">
        <v>10</v>
      </c>
      <c r="D84" s="2">
        <v>3</v>
      </c>
      <c r="E84" s="2" t="s">
        <v>11</v>
      </c>
      <c r="F84" s="2" t="s">
        <v>168</v>
      </c>
      <c r="G84" s="2">
        <f t="shared" si="2"/>
        <v>73</v>
      </c>
      <c r="H84" s="3" t="s">
        <v>173</v>
      </c>
      <c r="I84" s="2">
        <v>777552835</v>
      </c>
      <c r="J84" s="12" t="s">
        <v>174</v>
      </c>
    </row>
    <row r="85" spans="3:10" s="6" customFormat="1" ht="48" customHeight="1">
      <c r="C85" s="9" t="s">
        <v>10</v>
      </c>
      <c r="D85" s="2">
        <v>4</v>
      </c>
      <c r="E85" s="2" t="s">
        <v>11</v>
      </c>
      <c r="F85" s="2" t="s">
        <v>168</v>
      </c>
      <c r="G85" s="2">
        <f t="shared" si="2"/>
        <v>74</v>
      </c>
      <c r="H85" s="7" t="s">
        <v>175</v>
      </c>
      <c r="I85" s="11">
        <v>711400027</v>
      </c>
      <c r="J85" s="12" t="s">
        <v>176</v>
      </c>
    </row>
    <row r="86" spans="3:10" s="6" customFormat="1" ht="48" customHeight="1">
      <c r="C86" s="9" t="s">
        <v>10</v>
      </c>
      <c r="D86" s="2">
        <v>5</v>
      </c>
      <c r="E86" s="2" t="s">
        <v>11</v>
      </c>
      <c r="F86" s="2" t="s">
        <v>168</v>
      </c>
      <c r="G86" s="2">
        <f t="shared" si="2"/>
        <v>75</v>
      </c>
      <c r="H86" s="7" t="s">
        <v>177</v>
      </c>
      <c r="I86" s="2">
        <v>717410838</v>
      </c>
      <c r="J86" s="12" t="s">
        <v>178</v>
      </c>
    </row>
    <row r="87" spans="3:10" s="6" customFormat="1" ht="48" customHeight="1">
      <c r="C87" s="9" t="s">
        <v>10</v>
      </c>
      <c r="D87" s="2">
        <v>6</v>
      </c>
      <c r="E87" s="2" t="s">
        <v>11</v>
      </c>
      <c r="F87" s="2" t="s">
        <v>168</v>
      </c>
      <c r="G87" s="2">
        <f t="shared" si="2"/>
        <v>76</v>
      </c>
      <c r="H87" s="7" t="s">
        <v>179</v>
      </c>
      <c r="I87" s="2">
        <v>766160267</v>
      </c>
      <c r="J87" s="12" t="s">
        <v>180</v>
      </c>
    </row>
    <row r="88" spans="3:10" s="6" customFormat="1" ht="48" customHeight="1">
      <c r="C88" s="9" t="s">
        <v>10</v>
      </c>
      <c r="D88" s="2">
        <v>7</v>
      </c>
      <c r="E88" s="2" t="s">
        <v>11</v>
      </c>
      <c r="F88" s="2" t="s">
        <v>168</v>
      </c>
      <c r="G88" s="2">
        <f t="shared" si="2"/>
        <v>77</v>
      </c>
      <c r="H88" s="7" t="s">
        <v>181</v>
      </c>
      <c r="I88" s="2">
        <v>762794387</v>
      </c>
      <c r="J88" s="12" t="s">
        <v>182</v>
      </c>
    </row>
    <row r="89" spans="3:10" s="6" customFormat="1" ht="48" customHeight="1">
      <c r="C89" s="9" t="s">
        <v>10</v>
      </c>
      <c r="D89" s="2">
        <v>8</v>
      </c>
      <c r="E89" s="2" t="s">
        <v>11</v>
      </c>
      <c r="F89" s="2" t="s">
        <v>168</v>
      </c>
      <c r="G89" s="2">
        <f t="shared" si="2"/>
        <v>78</v>
      </c>
      <c r="H89" s="7" t="s">
        <v>183</v>
      </c>
      <c r="I89" s="2">
        <v>704335102</v>
      </c>
      <c r="J89" s="12" t="s">
        <v>184</v>
      </c>
    </row>
    <row r="90" spans="3:10" s="6" customFormat="1" ht="48" customHeight="1">
      <c r="C90" s="9" t="s">
        <v>10</v>
      </c>
      <c r="D90" s="2">
        <v>9</v>
      </c>
      <c r="E90" s="2" t="s">
        <v>11</v>
      </c>
      <c r="F90" s="2" t="s">
        <v>168</v>
      </c>
      <c r="G90" s="2">
        <f t="shared" si="2"/>
        <v>79</v>
      </c>
      <c r="H90" s="7" t="s">
        <v>185</v>
      </c>
      <c r="I90" s="11">
        <v>764543126</v>
      </c>
      <c r="J90" s="12" t="s">
        <v>186</v>
      </c>
    </row>
    <row r="91" spans="3:10" s="9" customFormat="1" ht="48" customHeight="1">
      <c r="C91" s="9" t="s">
        <v>10</v>
      </c>
      <c r="D91" s="2">
        <v>10</v>
      </c>
      <c r="E91" s="2" t="s">
        <v>11</v>
      </c>
      <c r="F91" s="2" t="s">
        <v>168</v>
      </c>
      <c r="G91" s="2">
        <f t="shared" si="2"/>
        <v>80</v>
      </c>
      <c r="H91" s="7" t="s">
        <v>187</v>
      </c>
      <c r="I91" s="11">
        <v>775655670</v>
      </c>
      <c r="J91" s="12" t="s">
        <v>188</v>
      </c>
    </row>
    <row r="92" spans="3:10" s="6" customFormat="1" ht="48" customHeight="1">
      <c r="C92" s="9" t="s">
        <v>10</v>
      </c>
      <c r="D92" s="2">
        <v>11</v>
      </c>
      <c r="E92" s="2" t="s">
        <v>11</v>
      </c>
      <c r="F92" s="2" t="s">
        <v>168</v>
      </c>
      <c r="G92" s="2">
        <f t="shared" si="2"/>
        <v>81</v>
      </c>
      <c r="H92" s="16" t="s">
        <v>189</v>
      </c>
      <c r="I92" s="17" t="s">
        <v>190</v>
      </c>
      <c r="J92" s="15" t="s">
        <v>191</v>
      </c>
    </row>
    <row r="93" spans="3:10" s="6" customFormat="1" ht="48" customHeight="1">
      <c r="C93" s="9" t="s">
        <v>10</v>
      </c>
      <c r="D93" s="2">
        <v>12</v>
      </c>
      <c r="E93" s="2" t="s">
        <v>11</v>
      </c>
      <c r="F93" s="2" t="s">
        <v>168</v>
      </c>
      <c r="G93" s="2">
        <f t="shared" si="2"/>
        <v>82</v>
      </c>
      <c r="H93" s="7" t="s">
        <v>192</v>
      </c>
      <c r="I93" s="2">
        <v>751344913</v>
      </c>
      <c r="J93" s="12" t="s">
        <v>193</v>
      </c>
    </row>
    <row r="94" spans="3:10" s="6" customFormat="1" ht="48" customHeight="1">
      <c r="C94" s="9" t="s">
        <v>10</v>
      </c>
      <c r="D94" s="2">
        <v>13</v>
      </c>
      <c r="E94" s="2" t="s">
        <v>11</v>
      </c>
      <c r="F94" s="2" t="s">
        <v>168</v>
      </c>
      <c r="G94" s="2">
        <f t="shared" si="2"/>
        <v>83</v>
      </c>
      <c r="H94" s="7" t="s">
        <v>194</v>
      </c>
      <c r="I94" s="2">
        <v>769690872</v>
      </c>
      <c r="J94" s="12" t="s">
        <v>195</v>
      </c>
    </row>
    <row r="95" spans="3:10" s="6" customFormat="1" ht="48" customHeight="1">
      <c r="C95" s="9" t="s">
        <v>10</v>
      </c>
      <c r="D95" s="2">
        <v>14</v>
      </c>
      <c r="E95" s="2" t="s">
        <v>11</v>
      </c>
      <c r="F95" s="2" t="s">
        <v>168</v>
      </c>
      <c r="G95" s="2">
        <f t="shared" si="2"/>
        <v>84</v>
      </c>
      <c r="H95" s="7" t="s">
        <v>196</v>
      </c>
      <c r="I95" s="11">
        <v>770164992</v>
      </c>
      <c r="J95" s="12" t="s">
        <v>197</v>
      </c>
    </row>
    <row r="96" spans="3:10" s="9" customFormat="1" ht="48" customHeight="1">
      <c r="C96" s="9" t="s">
        <v>10</v>
      </c>
      <c r="D96" s="2">
        <v>15</v>
      </c>
      <c r="E96" s="2" t="s">
        <v>11</v>
      </c>
      <c r="F96" s="2" t="s">
        <v>168</v>
      </c>
      <c r="G96" s="2">
        <f t="shared" si="2"/>
        <v>85</v>
      </c>
      <c r="H96" s="7" t="s">
        <v>198</v>
      </c>
      <c r="I96" s="2">
        <v>716123273</v>
      </c>
      <c r="J96" s="12" t="s">
        <v>199</v>
      </c>
    </row>
    <row r="97" spans="3:10" s="6" customFormat="1" ht="48" customHeight="1">
      <c r="C97" s="9" t="s">
        <v>10</v>
      </c>
      <c r="D97" s="2">
        <v>16</v>
      </c>
      <c r="E97" s="2" t="s">
        <v>11</v>
      </c>
      <c r="F97" s="2" t="s">
        <v>168</v>
      </c>
      <c r="G97" s="2">
        <f t="shared" si="2"/>
        <v>86</v>
      </c>
      <c r="H97" s="7" t="s">
        <v>200</v>
      </c>
      <c r="I97" s="2">
        <v>719860123</v>
      </c>
      <c r="J97" s="12" t="s">
        <v>201</v>
      </c>
    </row>
    <row r="98" spans="3:10" s="9" customFormat="1" ht="48" customHeight="1">
      <c r="C98" s="9" t="s">
        <v>10</v>
      </c>
      <c r="D98" s="2">
        <v>17</v>
      </c>
      <c r="E98" s="2" t="s">
        <v>11</v>
      </c>
      <c r="F98" s="2" t="s">
        <v>168</v>
      </c>
      <c r="G98" s="2">
        <f t="shared" si="2"/>
        <v>87</v>
      </c>
      <c r="H98" s="3" t="s">
        <v>202</v>
      </c>
      <c r="I98" s="2">
        <v>716622909</v>
      </c>
      <c r="J98" s="12" t="s">
        <v>203</v>
      </c>
    </row>
    <row r="99" spans="3:10" s="6" customFormat="1" ht="48" customHeight="1">
      <c r="C99" s="9" t="s">
        <v>10</v>
      </c>
      <c r="D99" s="2">
        <v>18</v>
      </c>
      <c r="E99" s="2" t="s">
        <v>11</v>
      </c>
      <c r="F99" s="2" t="s">
        <v>168</v>
      </c>
      <c r="G99" s="2">
        <f t="shared" si="2"/>
        <v>88</v>
      </c>
      <c r="H99" s="7" t="s">
        <v>204</v>
      </c>
      <c r="I99" s="2">
        <v>778643425</v>
      </c>
      <c r="J99" s="12" t="s">
        <v>205</v>
      </c>
    </row>
    <row r="100" spans="3:10" s="6" customFormat="1" ht="48" customHeight="1">
      <c r="C100" s="9" t="s">
        <v>10</v>
      </c>
      <c r="D100" s="2">
        <v>19</v>
      </c>
      <c r="E100" s="2" t="s">
        <v>11</v>
      </c>
      <c r="F100" s="2" t="s">
        <v>168</v>
      </c>
      <c r="G100" s="2">
        <f t="shared" si="2"/>
        <v>89</v>
      </c>
      <c r="H100" s="3" t="s">
        <v>206</v>
      </c>
      <c r="I100" s="2">
        <v>754729722</v>
      </c>
      <c r="J100" s="12" t="s">
        <v>207</v>
      </c>
    </row>
    <row r="101" spans="3:10" s="6" customFormat="1" ht="48" customHeight="1">
      <c r="C101" s="9" t="s">
        <v>10</v>
      </c>
      <c r="D101" s="2">
        <v>20</v>
      </c>
      <c r="E101" s="2" t="s">
        <v>11</v>
      </c>
      <c r="F101" s="2" t="s">
        <v>168</v>
      </c>
      <c r="G101" s="2">
        <f t="shared" si="2"/>
        <v>90</v>
      </c>
      <c r="H101" s="3" t="s">
        <v>208</v>
      </c>
      <c r="I101" s="2">
        <v>766479778</v>
      </c>
      <c r="J101" s="12" t="s">
        <v>209</v>
      </c>
    </row>
    <row r="102" spans="3:10" s="6" customFormat="1" ht="48" customHeight="1">
      <c r="C102" s="9" t="s">
        <v>10</v>
      </c>
      <c r="D102" s="2">
        <v>21</v>
      </c>
      <c r="E102" s="2" t="s">
        <v>11</v>
      </c>
      <c r="F102" s="2" t="s">
        <v>168</v>
      </c>
      <c r="G102" s="2">
        <f t="shared" si="2"/>
        <v>91</v>
      </c>
      <c r="H102" s="7" t="s">
        <v>210</v>
      </c>
      <c r="I102" s="2">
        <v>764062590</v>
      </c>
      <c r="J102" s="12" t="s">
        <v>211</v>
      </c>
    </row>
    <row r="103" spans="3:10" s="6" customFormat="1" ht="48" customHeight="1">
      <c r="C103" s="9" t="s">
        <v>10</v>
      </c>
      <c r="D103" s="2">
        <v>22</v>
      </c>
      <c r="E103" s="2" t="s">
        <v>11</v>
      </c>
      <c r="F103" s="2" t="s">
        <v>168</v>
      </c>
      <c r="G103" s="2">
        <f t="shared" si="2"/>
        <v>92</v>
      </c>
      <c r="H103" s="7" t="s">
        <v>212</v>
      </c>
      <c r="I103" s="2">
        <v>771191544</v>
      </c>
      <c r="J103" s="12" t="s">
        <v>213</v>
      </c>
    </row>
    <row r="104" spans="3:10" s="6" customFormat="1" ht="48" customHeight="1">
      <c r="C104" s="9" t="s">
        <v>10</v>
      </c>
      <c r="D104" s="2">
        <v>23</v>
      </c>
      <c r="E104" s="2" t="s">
        <v>11</v>
      </c>
      <c r="F104" s="2" t="s">
        <v>168</v>
      </c>
      <c r="G104" s="2">
        <f t="shared" si="2"/>
        <v>93</v>
      </c>
      <c r="H104" s="3" t="s">
        <v>214</v>
      </c>
      <c r="I104" s="2">
        <v>702424270</v>
      </c>
      <c r="J104" s="12" t="s">
        <v>215</v>
      </c>
    </row>
    <row r="105" spans="3:10" s="6" customFormat="1" ht="48" customHeight="1">
      <c r="C105" s="9" t="s">
        <v>10</v>
      </c>
      <c r="D105" s="2">
        <v>24</v>
      </c>
      <c r="E105" s="2" t="s">
        <v>11</v>
      </c>
      <c r="F105" s="2" t="s">
        <v>168</v>
      </c>
      <c r="G105" s="2">
        <f t="shared" si="2"/>
        <v>94</v>
      </c>
      <c r="H105" s="7" t="s">
        <v>216</v>
      </c>
      <c r="I105" s="11">
        <v>783062235</v>
      </c>
      <c r="J105" s="12" t="s">
        <v>217</v>
      </c>
    </row>
    <row r="106" spans="3:10" s="6" customFormat="1" ht="48" customHeight="1">
      <c r="C106" s="9" t="s">
        <v>10</v>
      </c>
      <c r="D106" s="2">
        <v>25</v>
      </c>
      <c r="E106" s="2" t="s">
        <v>11</v>
      </c>
      <c r="F106" s="2" t="s">
        <v>168</v>
      </c>
      <c r="G106" s="2">
        <f t="shared" si="2"/>
        <v>95</v>
      </c>
      <c r="H106" s="7" t="s">
        <v>218</v>
      </c>
      <c r="I106" s="2">
        <v>718981843</v>
      </c>
      <c r="J106" s="12" t="s">
        <v>219</v>
      </c>
    </row>
    <row r="107" spans="3:10" s="6" customFormat="1" ht="48" customHeight="1">
      <c r="C107" s="9" t="s">
        <v>10</v>
      </c>
      <c r="D107" s="2">
        <v>26</v>
      </c>
      <c r="E107" s="2" t="s">
        <v>11</v>
      </c>
      <c r="F107" s="2" t="s">
        <v>168</v>
      </c>
      <c r="G107" s="2">
        <f t="shared" si="2"/>
        <v>96</v>
      </c>
      <c r="H107" s="7" t="s">
        <v>220</v>
      </c>
      <c r="I107" s="2">
        <v>774475116</v>
      </c>
      <c r="J107" s="12" t="s">
        <v>221</v>
      </c>
    </row>
    <row r="108" spans="3:10" s="6" customFormat="1" ht="48" customHeight="1">
      <c r="C108" s="9" t="s">
        <v>10</v>
      </c>
      <c r="D108" s="2">
        <v>27</v>
      </c>
      <c r="E108" s="2" t="s">
        <v>11</v>
      </c>
      <c r="F108" s="2" t="s">
        <v>168</v>
      </c>
      <c r="G108" s="2">
        <f t="shared" si="2"/>
        <v>97</v>
      </c>
      <c r="H108" s="7" t="s">
        <v>222</v>
      </c>
      <c r="I108" s="11">
        <v>715809467</v>
      </c>
      <c r="J108" s="12" t="s">
        <v>223</v>
      </c>
    </row>
    <row r="109" spans="3:10" s="6" customFormat="1" ht="48" customHeight="1">
      <c r="C109" s="9" t="s">
        <v>10</v>
      </c>
      <c r="D109" s="2">
        <v>28</v>
      </c>
      <c r="E109" s="2" t="s">
        <v>11</v>
      </c>
      <c r="F109" s="2" t="s">
        <v>168</v>
      </c>
      <c r="G109" s="2">
        <f t="shared" si="2"/>
        <v>98</v>
      </c>
      <c r="H109" s="7" t="s">
        <v>224</v>
      </c>
      <c r="I109" s="11" t="s">
        <v>225</v>
      </c>
      <c r="J109" s="12" t="s">
        <v>226</v>
      </c>
    </row>
    <row r="110" spans="3:10" s="6" customFormat="1" ht="48" customHeight="1">
      <c r="C110" s="9" t="s">
        <v>10</v>
      </c>
      <c r="D110" s="2">
        <v>29</v>
      </c>
      <c r="E110" s="2" t="s">
        <v>11</v>
      </c>
      <c r="F110" s="2" t="s">
        <v>168</v>
      </c>
      <c r="G110" s="2">
        <f t="shared" si="2"/>
        <v>99</v>
      </c>
      <c r="H110" s="7" t="s">
        <v>227</v>
      </c>
      <c r="I110" s="2">
        <v>740002691</v>
      </c>
      <c r="J110" s="12" t="s">
        <v>228</v>
      </c>
    </row>
    <row r="111" spans="3:10" s="6" customFormat="1" ht="48" customHeight="1">
      <c r="C111" s="9" t="s">
        <v>10</v>
      </c>
      <c r="D111" s="2">
        <v>30</v>
      </c>
      <c r="E111" s="2" t="s">
        <v>11</v>
      </c>
      <c r="F111" s="2" t="s">
        <v>168</v>
      </c>
      <c r="G111" s="2">
        <f t="shared" si="2"/>
        <v>100</v>
      </c>
      <c r="H111" s="7" t="s">
        <v>229</v>
      </c>
      <c r="I111" s="11">
        <v>771655383</v>
      </c>
      <c r="J111" s="12" t="s">
        <v>230</v>
      </c>
    </row>
    <row r="112" spans="3:10" s="6" customFormat="1" ht="48" customHeight="1">
      <c r="C112" s="9" t="s">
        <v>10</v>
      </c>
      <c r="D112" s="2">
        <v>31</v>
      </c>
      <c r="E112" s="2" t="s">
        <v>11</v>
      </c>
      <c r="F112" s="2" t="s">
        <v>168</v>
      </c>
      <c r="G112" s="2">
        <f t="shared" si="2"/>
        <v>101</v>
      </c>
      <c r="H112" s="7" t="s">
        <v>231</v>
      </c>
      <c r="I112" s="2">
        <v>762245164</v>
      </c>
      <c r="J112" s="12" t="s">
        <v>232</v>
      </c>
    </row>
    <row r="113" spans="3:10" s="6" customFormat="1" ht="48" customHeight="1">
      <c r="C113" s="9" t="s">
        <v>10</v>
      </c>
      <c r="D113" s="2">
        <v>32</v>
      </c>
      <c r="E113" s="2" t="s">
        <v>11</v>
      </c>
      <c r="F113" s="2" t="s">
        <v>168</v>
      </c>
      <c r="G113" s="2">
        <f t="shared" si="2"/>
        <v>102</v>
      </c>
      <c r="H113" s="7" t="s">
        <v>233</v>
      </c>
      <c r="I113" s="11">
        <v>766963135</v>
      </c>
      <c r="J113" s="12" t="s">
        <v>234</v>
      </c>
    </row>
    <row r="114" spans="3:10" s="9" customFormat="1" ht="48" customHeight="1">
      <c r="C114" s="9" t="s">
        <v>10</v>
      </c>
      <c r="D114" s="2">
        <v>33</v>
      </c>
      <c r="E114" s="2" t="s">
        <v>11</v>
      </c>
      <c r="F114" s="2" t="s">
        <v>168</v>
      </c>
      <c r="G114" s="2">
        <f t="shared" si="2"/>
        <v>103</v>
      </c>
      <c r="H114" s="7" t="s">
        <v>235</v>
      </c>
      <c r="I114" s="11" t="s">
        <v>236</v>
      </c>
      <c r="J114" s="12" t="s">
        <v>237</v>
      </c>
    </row>
    <row r="115" spans="3:10" s="9" customFormat="1" ht="48" customHeight="1">
      <c r="C115" s="9" t="s">
        <v>10</v>
      </c>
      <c r="D115" s="2">
        <v>34</v>
      </c>
      <c r="E115" s="2" t="s">
        <v>11</v>
      </c>
      <c r="F115" s="2" t="s">
        <v>168</v>
      </c>
      <c r="G115" s="2">
        <f t="shared" si="2"/>
        <v>104</v>
      </c>
      <c r="H115" s="7" t="s">
        <v>238</v>
      </c>
      <c r="I115" s="2">
        <v>761049783</v>
      </c>
      <c r="J115" s="12" t="s">
        <v>239</v>
      </c>
    </row>
    <row r="116" spans="3:10" s="6" customFormat="1" ht="48" customHeight="1">
      <c r="C116" s="9" t="s">
        <v>10</v>
      </c>
      <c r="D116" s="2">
        <v>35</v>
      </c>
      <c r="E116" s="2" t="s">
        <v>11</v>
      </c>
      <c r="F116" s="2" t="s">
        <v>168</v>
      </c>
      <c r="G116" s="2">
        <f t="shared" si="2"/>
        <v>105</v>
      </c>
      <c r="H116" s="7" t="s">
        <v>240</v>
      </c>
      <c r="I116" s="2">
        <v>705716320</v>
      </c>
      <c r="J116" s="12" t="s">
        <v>241</v>
      </c>
    </row>
    <row r="117" spans="3:10" s="6" customFormat="1" ht="48" customHeight="1">
      <c r="C117" s="9" t="s">
        <v>10</v>
      </c>
      <c r="D117" s="2">
        <v>36</v>
      </c>
      <c r="E117" s="2" t="s">
        <v>11</v>
      </c>
      <c r="F117" s="2" t="s">
        <v>168</v>
      </c>
      <c r="G117" s="2">
        <f t="shared" si="2"/>
        <v>106</v>
      </c>
      <c r="H117" s="7" t="s">
        <v>242</v>
      </c>
      <c r="I117" s="2">
        <v>762701353</v>
      </c>
      <c r="J117" s="12" t="s">
        <v>243</v>
      </c>
    </row>
    <row r="118" spans="3:10" s="6" customFormat="1" ht="48" customHeight="1">
      <c r="C118" s="9" t="s">
        <v>10</v>
      </c>
      <c r="D118" s="2">
        <v>37</v>
      </c>
      <c r="E118" s="2" t="s">
        <v>11</v>
      </c>
      <c r="F118" s="2" t="s">
        <v>168</v>
      </c>
      <c r="G118" s="2">
        <f t="shared" si="2"/>
        <v>107</v>
      </c>
      <c r="H118" s="7" t="s">
        <v>244</v>
      </c>
      <c r="I118" s="11">
        <v>702096390</v>
      </c>
      <c r="J118" s="12" t="s">
        <v>245</v>
      </c>
    </row>
    <row r="119" spans="3:10" s="9" customFormat="1" ht="48" customHeight="1">
      <c r="C119" s="9" t="s">
        <v>10</v>
      </c>
      <c r="D119" s="2">
        <v>38</v>
      </c>
      <c r="E119" s="2" t="s">
        <v>11</v>
      </c>
      <c r="F119" s="2" t="s">
        <v>168</v>
      </c>
      <c r="G119" s="2">
        <f t="shared" si="2"/>
        <v>108</v>
      </c>
      <c r="H119" s="7" t="s">
        <v>246</v>
      </c>
      <c r="I119" s="11">
        <v>768311650</v>
      </c>
      <c r="J119" s="12" t="s">
        <v>247</v>
      </c>
    </row>
    <row r="120" spans="3:10" s="6" customFormat="1" ht="48" customHeight="1">
      <c r="C120" s="9" t="s">
        <v>10</v>
      </c>
      <c r="D120" s="2">
        <v>39</v>
      </c>
      <c r="E120" s="2" t="s">
        <v>11</v>
      </c>
      <c r="F120" s="2" t="s">
        <v>168</v>
      </c>
      <c r="G120" s="2">
        <f t="shared" si="2"/>
        <v>109</v>
      </c>
      <c r="H120" s="7" t="s">
        <v>248</v>
      </c>
      <c r="I120" s="2">
        <v>760598195</v>
      </c>
      <c r="J120" s="12" t="s">
        <v>249</v>
      </c>
    </row>
    <row r="121" spans="3:10" s="6" customFormat="1" ht="48" customHeight="1">
      <c r="C121" s="9" t="s">
        <v>10</v>
      </c>
      <c r="D121" s="36">
        <v>40</v>
      </c>
      <c r="E121" s="36" t="s">
        <v>11</v>
      </c>
      <c r="F121" s="36" t="s">
        <v>168</v>
      </c>
      <c r="G121" s="36">
        <f t="shared" si="2"/>
        <v>110</v>
      </c>
      <c r="H121" s="37" t="s">
        <v>250</v>
      </c>
      <c r="I121" s="38">
        <v>775377974</v>
      </c>
      <c r="J121" s="40" t="s">
        <v>251</v>
      </c>
    </row>
    <row r="122" spans="3:10" s="35" customFormat="1" ht="48" customHeight="1">
      <c r="C122" s="46" t="s">
        <v>10</v>
      </c>
      <c r="D122" s="47"/>
      <c r="E122" s="47" t="s">
        <v>396</v>
      </c>
      <c r="F122" s="47" t="s">
        <v>168</v>
      </c>
      <c r="G122" s="47"/>
      <c r="H122" s="48">
        <f>COUNTA(H82:H121)</f>
        <v>40</v>
      </c>
      <c r="I122" s="49"/>
      <c r="J122" s="50"/>
    </row>
    <row r="123" spans="3:10" s="28" customFormat="1" ht="48" customHeight="1">
      <c r="C123" s="51" t="s">
        <v>252</v>
      </c>
      <c r="D123" s="32"/>
      <c r="E123" s="32"/>
      <c r="F123" s="32"/>
      <c r="G123" s="32"/>
      <c r="H123" s="33"/>
      <c r="I123" s="32"/>
      <c r="J123" s="33"/>
    </row>
    <row r="124" spans="3:10" s="9" customFormat="1" ht="48" customHeight="1">
      <c r="C124" s="9" t="s">
        <v>10</v>
      </c>
      <c r="D124" s="41">
        <v>1</v>
      </c>
      <c r="E124" s="41" t="s">
        <v>11</v>
      </c>
      <c r="F124" s="41" t="s">
        <v>253</v>
      </c>
      <c r="G124" s="41">
        <f>ROW()-13</f>
        <v>111</v>
      </c>
      <c r="H124" s="42" t="s">
        <v>254</v>
      </c>
      <c r="I124" s="45" t="s">
        <v>255</v>
      </c>
      <c r="J124" s="44" t="s">
        <v>256</v>
      </c>
    </row>
    <row r="125" spans="3:10" s="9" customFormat="1" ht="48" customHeight="1">
      <c r="C125" s="9" t="s">
        <v>10</v>
      </c>
      <c r="D125" s="2">
        <v>2</v>
      </c>
      <c r="E125" s="2" t="s">
        <v>11</v>
      </c>
      <c r="F125" s="2" t="s">
        <v>253</v>
      </c>
      <c r="G125" s="2">
        <f t="shared" ref="G125:G164" si="3">ROW()-13</f>
        <v>112</v>
      </c>
      <c r="H125" s="3" t="s">
        <v>257</v>
      </c>
      <c r="I125" s="18">
        <v>776013275</v>
      </c>
      <c r="J125" s="18" t="s">
        <v>258</v>
      </c>
    </row>
    <row r="126" spans="3:10" s="6" customFormat="1" ht="48" customHeight="1">
      <c r="C126" s="9" t="s">
        <v>10</v>
      </c>
      <c r="D126" s="41">
        <v>3</v>
      </c>
      <c r="E126" s="2" t="s">
        <v>11</v>
      </c>
      <c r="F126" s="2" t="s">
        <v>253</v>
      </c>
      <c r="G126" s="2">
        <f t="shared" si="3"/>
        <v>113</v>
      </c>
      <c r="H126" s="3" t="s">
        <v>259</v>
      </c>
      <c r="I126" s="18">
        <v>755294476</v>
      </c>
      <c r="J126" s="18" t="s">
        <v>260</v>
      </c>
    </row>
    <row r="127" spans="3:10" s="6" customFormat="1" ht="48" customHeight="1">
      <c r="C127" s="9" t="s">
        <v>10</v>
      </c>
      <c r="D127" s="2">
        <v>4</v>
      </c>
      <c r="E127" s="2" t="s">
        <v>11</v>
      </c>
      <c r="F127" s="2" t="s">
        <v>253</v>
      </c>
      <c r="G127" s="2">
        <f t="shared" si="3"/>
        <v>114</v>
      </c>
      <c r="H127" s="3" t="s">
        <v>261</v>
      </c>
      <c r="I127" s="18">
        <v>775265013</v>
      </c>
      <c r="J127" s="18" t="s">
        <v>262</v>
      </c>
    </row>
    <row r="128" spans="3:10" ht="48" customHeight="1">
      <c r="C128" s="9" t="s">
        <v>10</v>
      </c>
      <c r="D128" s="41">
        <v>5</v>
      </c>
      <c r="E128" s="2" t="s">
        <v>11</v>
      </c>
      <c r="F128" s="2" t="s">
        <v>253</v>
      </c>
      <c r="G128" s="2">
        <f t="shared" si="3"/>
        <v>115</v>
      </c>
      <c r="H128" s="20" t="s">
        <v>263</v>
      </c>
      <c r="I128" s="18">
        <v>778965592</v>
      </c>
      <c r="J128" s="18" t="s">
        <v>264</v>
      </c>
    </row>
    <row r="129" spans="3:10" ht="48" customHeight="1">
      <c r="C129" s="9" t="s">
        <v>10</v>
      </c>
      <c r="D129" s="2">
        <v>6</v>
      </c>
      <c r="E129" s="2" t="s">
        <v>11</v>
      </c>
      <c r="F129" s="2" t="s">
        <v>253</v>
      </c>
      <c r="G129" s="2">
        <f t="shared" si="3"/>
        <v>116</v>
      </c>
      <c r="H129" s="3" t="s">
        <v>265</v>
      </c>
      <c r="I129" s="18">
        <v>714610660</v>
      </c>
      <c r="J129" s="18" t="s">
        <v>266</v>
      </c>
    </row>
    <row r="130" spans="3:10" s="21" customFormat="1" ht="48" customHeight="1">
      <c r="C130" s="9" t="s">
        <v>10</v>
      </c>
      <c r="D130" s="41">
        <v>7</v>
      </c>
      <c r="E130" s="2" t="s">
        <v>11</v>
      </c>
      <c r="F130" s="2" t="s">
        <v>253</v>
      </c>
      <c r="G130" s="2">
        <f t="shared" si="3"/>
        <v>117</v>
      </c>
      <c r="H130" s="3" t="s">
        <v>267</v>
      </c>
      <c r="I130" s="18">
        <v>767885074</v>
      </c>
      <c r="J130" s="18" t="s">
        <v>268</v>
      </c>
    </row>
    <row r="131" spans="3:10" ht="48" customHeight="1">
      <c r="C131" s="9" t="s">
        <v>10</v>
      </c>
      <c r="D131" s="2">
        <v>8</v>
      </c>
      <c r="E131" s="2" t="s">
        <v>11</v>
      </c>
      <c r="F131" s="2" t="s">
        <v>253</v>
      </c>
      <c r="G131" s="2">
        <f t="shared" si="3"/>
        <v>118</v>
      </c>
      <c r="H131" s="3" t="s">
        <v>269</v>
      </c>
      <c r="I131" s="18">
        <v>714388661</v>
      </c>
      <c r="J131" s="18" t="s">
        <v>270</v>
      </c>
    </row>
    <row r="132" spans="3:10" ht="48" customHeight="1">
      <c r="C132" s="9" t="s">
        <v>10</v>
      </c>
      <c r="D132" s="41">
        <v>9</v>
      </c>
      <c r="E132" s="2" t="s">
        <v>11</v>
      </c>
      <c r="F132" s="2" t="s">
        <v>253</v>
      </c>
      <c r="G132" s="2">
        <f t="shared" si="3"/>
        <v>119</v>
      </c>
      <c r="H132" s="3" t="s">
        <v>271</v>
      </c>
      <c r="I132" s="18">
        <v>778064672</v>
      </c>
      <c r="J132" s="18" t="s">
        <v>272</v>
      </c>
    </row>
    <row r="133" spans="3:10" ht="48" customHeight="1">
      <c r="C133" s="9" t="s">
        <v>10</v>
      </c>
      <c r="D133" s="2">
        <v>10</v>
      </c>
      <c r="E133" s="2" t="s">
        <v>11</v>
      </c>
      <c r="F133" s="2" t="s">
        <v>253</v>
      </c>
      <c r="G133" s="2">
        <f t="shared" si="3"/>
        <v>120</v>
      </c>
      <c r="H133" s="3" t="s">
        <v>273</v>
      </c>
      <c r="I133" s="18">
        <v>767612078</v>
      </c>
      <c r="J133" s="18" t="s">
        <v>274</v>
      </c>
    </row>
    <row r="134" spans="3:10" s="21" customFormat="1" ht="48" customHeight="1">
      <c r="C134" s="9" t="s">
        <v>10</v>
      </c>
      <c r="D134" s="41">
        <v>11</v>
      </c>
      <c r="E134" s="2" t="s">
        <v>11</v>
      </c>
      <c r="F134" s="2" t="s">
        <v>253</v>
      </c>
      <c r="G134" s="2">
        <f t="shared" si="3"/>
        <v>121</v>
      </c>
      <c r="H134" s="3" t="s">
        <v>275</v>
      </c>
      <c r="I134" s="18">
        <v>765313488</v>
      </c>
      <c r="J134" s="18" t="s">
        <v>276</v>
      </c>
    </row>
    <row r="135" spans="3:10" ht="48" customHeight="1">
      <c r="C135" s="9" t="s">
        <v>10</v>
      </c>
      <c r="D135" s="2">
        <v>12</v>
      </c>
      <c r="E135" s="2" t="s">
        <v>11</v>
      </c>
      <c r="F135" s="2" t="s">
        <v>253</v>
      </c>
      <c r="G135" s="2">
        <f t="shared" si="3"/>
        <v>122</v>
      </c>
      <c r="H135" s="3" t="s">
        <v>277</v>
      </c>
      <c r="I135" s="18">
        <v>714862634</v>
      </c>
      <c r="J135" s="18" t="s">
        <v>278</v>
      </c>
    </row>
    <row r="136" spans="3:10" ht="48" customHeight="1">
      <c r="C136" s="9" t="s">
        <v>10</v>
      </c>
      <c r="D136" s="41">
        <v>13</v>
      </c>
      <c r="E136" s="2" t="s">
        <v>11</v>
      </c>
      <c r="F136" s="2" t="s">
        <v>253</v>
      </c>
      <c r="G136" s="2">
        <f t="shared" si="3"/>
        <v>123</v>
      </c>
      <c r="H136" s="3" t="s">
        <v>279</v>
      </c>
      <c r="I136" s="18">
        <v>714567649</v>
      </c>
      <c r="J136" s="18" t="s">
        <v>280</v>
      </c>
    </row>
    <row r="137" spans="3:10" ht="48" customHeight="1">
      <c r="C137" s="9" t="s">
        <v>10</v>
      </c>
      <c r="D137" s="2">
        <v>14</v>
      </c>
      <c r="E137" s="2" t="s">
        <v>11</v>
      </c>
      <c r="F137" s="2" t="s">
        <v>253</v>
      </c>
      <c r="G137" s="2">
        <f t="shared" si="3"/>
        <v>124</v>
      </c>
      <c r="H137" s="3" t="s">
        <v>281</v>
      </c>
      <c r="I137" s="18">
        <v>766428850</v>
      </c>
      <c r="J137" s="18" t="s">
        <v>282</v>
      </c>
    </row>
    <row r="138" spans="3:10" ht="48" customHeight="1">
      <c r="C138" s="9" t="s">
        <v>10</v>
      </c>
      <c r="D138" s="41">
        <v>15</v>
      </c>
      <c r="E138" s="2" t="s">
        <v>11</v>
      </c>
      <c r="F138" s="2" t="s">
        <v>253</v>
      </c>
      <c r="G138" s="2">
        <f t="shared" si="3"/>
        <v>125</v>
      </c>
      <c r="H138" s="3" t="s">
        <v>283</v>
      </c>
      <c r="I138" s="18">
        <v>718982037</v>
      </c>
      <c r="J138" s="18" t="s">
        <v>284</v>
      </c>
    </row>
    <row r="139" spans="3:10" ht="48" customHeight="1">
      <c r="C139" s="9" t="s">
        <v>10</v>
      </c>
      <c r="D139" s="2">
        <v>16</v>
      </c>
      <c r="E139" s="2" t="s">
        <v>11</v>
      </c>
      <c r="F139" s="2" t="s">
        <v>253</v>
      </c>
      <c r="G139" s="2">
        <f t="shared" si="3"/>
        <v>126</v>
      </c>
      <c r="H139" s="3" t="s">
        <v>285</v>
      </c>
      <c r="I139" s="18">
        <v>758593246</v>
      </c>
      <c r="J139" s="18" t="s">
        <v>286</v>
      </c>
    </row>
    <row r="140" spans="3:10" ht="48" customHeight="1">
      <c r="C140" s="9" t="s">
        <v>10</v>
      </c>
      <c r="D140" s="41">
        <v>17</v>
      </c>
      <c r="E140" s="2" t="s">
        <v>11</v>
      </c>
      <c r="F140" s="2" t="s">
        <v>253</v>
      </c>
      <c r="G140" s="2">
        <f t="shared" si="3"/>
        <v>127</v>
      </c>
      <c r="H140" s="3" t="s">
        <v>287</v>
      </c>
      <c r="I140" s="18">
        <v>779777736</v>
      </c>
      <c r="J140" s="18" t="s">
        <v>288</v>
      </c>
    </row>
    <row r="141" spans="3:10" s="21" customFormat="1" ht="48" customHeight="1">
      <c r="C141" s="9" t="s">
        <v>10</v>
      </c>
      <c r="D141" s="2">
        <v>18</v>
      </c>
      <c r="E141" s="2" t="s">
        <v>11</v>
      </c>
      <c r="F141" s="2" t="s">
        <v>253</v>
      </c>
      <c r="G141" s="2">
        <f t="shared" si="3"/>
        <v>128</v>
      </c>
      <c r="H141" s="3" t="s">
        <v>289</v>
      </c>
      <c r="I141" s="18">
        <v>717980467</v>
      </c>
      <c r="J141" s="18" t="s">
        <v>290</v>
      </c>
    </row>
    <row r="142" spans="3:10" ht="48" customHeight="1">
      <c r="C142" s="9" t="s">
        <v>10</v>
      </c>
      <c r="D142" s="41">
        <v>19</v>
      </c>
      <c r="E142" s="2" t="s">
        <v>11</v>
      </c>
      <c r="F142" s="2" t="s">
        <v>253</v>
      </c>
      <c r="G142" s="2">
        <f t="shared" si="3"/>
        <v>129</v>
      </c>
      <c r="H142" s="3" t="s">
        <v>291</v>
      </c>
      <c r="I142" s="18">
        <v>774916722</v>
      </c>
      <c r="J142" s="18" t="s">
        <v>292</v>
      </c>
    </row>
    <row r="143" spans="3:10" s="21" customFormat="1" ht="48" customHeight="1">
      <c r="C143" s="9" t="s">
        <v>10</v>
      </c>
      <c r="D143" s="2">
        <v>20</v>
      </c>
      <c r="E143" s="2" t="s">
        <v>11</v>
      </c>
      <c r="F143" s="2" t="s">
        <v>253</v>
      </c>
      <c r="G143" s="2">
        <f t="shared" si="3"/>
        <v>130</v>
      </c>
      <c r="H143" s="3" t="s">
        <v>293</v>
      </c>
      <c r="I143" s="18">
        <v>713385195</v>
      </c>
      <c r="J143" s="18" t="s">
        <v>294</v>
      </c>
    </row>
    <row r="144" spans="3:10" ht="48" customHeight="1">
      <c r="C144" s="9" t="s">
        <v>10</v>
      </c>
      <c r="D144" s="41">
        <v>21</v>
      </c>
      <c r="E144" s="2" t="s">
        <v>11</v>
      </c>
      <c r="F144" s="2" t="s">
        <v>253</v>
      </c>
      <c r="G144" s="2">
        <f t="shared" si="3"/>
        <v>131</v>
      </c>
      <c r="H144" s="3" t="s">
        <v>295</v>
      </c>
      <c r="I144" s="18">
        <v>760084850</v>
      </c>
      <c r="J144" s="18" t="s">
        <v>296</v>
      </c>
    </row>
    <row r="145" spans="3:10" ht="48" customHeight="1">
      <c r="C145" s="9" t="s">
        <v>10</v>
      </c>
      <c r="D145" s="2">
        <v>22</v>
      </c>
      <c r="E145" s="2" t="s">
        <v>11</v>
      </c>
      <c r="F145" s="2" t="s">
        <v>253</v>
      </c>
      <c r="G145" s="2">
        <f t="shared" si="3"/>
        <v>132</v>
      </c>
      <c r="H145" s="3" t="s">
        <v>297</v>
      </c>
      <c r="I145" s="18">
        <v>766616437</v>
      </c>
      <c r="J145" s="18" t="s">
        <v>298</v>
      </c>
    </row>
    <row r="146" spans="3:10" ht="48" customHeight="1">
      <c r="C146" s="9" t="s">
        <v>10</v>
      </c>
      <c r="D146" s="41">
        <v>23</v>
      </c>
      <c r="E146" s="2" t="s">
        <v>11</v>
      </c>
      <c r="F146" s="2" t="s">
        <v>253</v>
      </c>
      <c r="G146" s="2">
        <f t="shared" si="3"/>
        <v>133</v>
      </c>
      <c r="H146" s="3" t="s">
        <v>299</v>
      </c>
      <c r="I146" s="18">
        <v>768847124</v>
      </c>
      <c r="J146" s="18" t="s">
        <v>300</v>
      </c>
    </row>
    <row r="147" spans="3:10" ht="48" customHeight="1">
      <c r="C147" s="9" t="s">
        <v>10</v>
      </c>
      <c r="D147" s="2">
        <v>24</v>
      </c>
      <c r="E147" s="2" t="s">
        <v>11</v>
      </c>
      <c r="F147" s="2" t="s">
        <v>253</v>
      </c>
      <c r="G147" s="2">
        <f t="shared" si="3"/>
        <v>134</v>
      </c>
      <c r="H147" s="3" t="s">
        <v>301</v>
      </c>
      <c r="I147" s="18">
        <v>714811733</v>
      </c>
      <c r="J147" s="18" t="s">
        <v>302</v>
      </c>
    </row>
    <row r="148" spans="3:10" ht="48" customHeight="1">
      <c r="C148" s="9" t="s">
        <v>10</v>
      </c>
      <c r="D148" s="41">
        <v>25</v>
      </c>
      <c r="E148" s="2" t="s">
        <v>11</v>
      </c>
      <c r="F148" s="2" t="s">
        <v>253</v>
      </c>
      <c r="G148" s="2">
        <f t="shared" si="3"/>
        <v>135</v>
      </c>
      <c r="H148" s="3" t="s">
        <v>303</v>
      </c>
      <c r="I148" s="18">
        <v>751695963</v>
      </c>
      <c r="J148" s="18" t="s">
        <v>304</v>
      </c>
    </row>
    <row r="149" spans="3:10" ht="48" customHeight="1">
      <c r="C149" s="9" t="s">
        <v>10</v>
      </c>
      <c r="D149" s="2">
        <v>26</v>
      </c>
      <c r="E149" s="2" t="s">
        <v>11</v>
      </c>
      <c r="F149" s="2" t="s">
        <v>253</v>
      </c>
      <c r="G149" s="2">
        <f t="shared" si="3"/>
        <v>136</v>
      </c>
      <c r="H149" s="3" t="s">
        <v>305</v>
      </c>
      <c r="I149" s="18">
        <v>754487114</v>
      </c>
      <c r="J149" s="18" t="s">
        <v>306</v>
      </c>
    </row>
    <row r="150" spans="3:10" ht="48" customHeight="1">
      <c r="C150" s="9" t="s">
        <v>10</v>
      </c>
      <c r="D150" s="41">
        <v>27</v>
      </c>
      <c r="E150" s="2" t="s">
        <v>11</v>
      </c>
      <c r="F150" s="2" t="s">
        <v>253</v>
      </c>
      <c r="G150" s="2">
        <f t="shared" si="3"/>
        <v>137</v>
      </c>
      <c r="H150" s="3" t="s">
        <v>307</v>
      </c>
      <c r="I150" s="18">
        <v>762611147</v>
      </c>
      <c r="J150" s="18" t="s">
        <v>308</v>
      </c>
    </row>
    <row r="151" spans="3:10" s="21" customFormat="1" ht="48" customHeight="1">
      <c r="C151" s="9" t="s">
        <v>10</v>
      </c>
      <c r="D151" s="2">
        <v>28</v>
      </c>
      <c r="E151" s="2" t="s">
        <v>11</v>
      </c>
      <c r="F151" s="2" t="s">
        <v>253</v>
      </c>
      <c r="G151" s="2">
        <f t="shared" si="3"/>
        <v>138</v>
      </c>
      <c r="H151" s="3" t="s">
        <v>309</v>
      </c>
      <c r="I151" s="19" t="s">
        <v>310</v>
      </c>
      <c r="J151" s="18" t="s">
        <v>311</v>
      </c>
    </row>
    <row r="152" spans="3:10" ht="48" customHeight="1">
      <c r="C152" s="9" t="s">
        <v>10</v>
      </c>
      <c r="D152" s="41">
        <v>29</v>
      </c>
      <c r="E152" s="2" t="s">
        <v>11</v>
      </c>
      <c r="F152" s="2" t="s">
        <v>253</v>
      </c>
      <c r="G152" s="2">
        <f t="shared" si="3"/>
        <v>139</v>
      </c>
      <c r="H152" s="3" t="s">
        <v>312</v>
      </c>
      <c r="I152" s="18">
        <v>705624285</v>
      </c>
      <c r="J152" s="18" t="s">
        <v>313</v>
      </c>
    </row>
    <row r="153" spans="3:10" ht="48" customHeight="1">
      <c r="C153" s="9" t="s">
        <v>10</v>
      </c>
      <c r="D153" s="2">
        <v>30</v>
      </c>
      <c r="E153" s="2" t="s">
        <v>11</v>
      </c>
      <c r="F153" s="2" t="s">
        <v>253</v>
      </c>
      <c r="G153" s="2">
        <f t="shared" si="3"/>
        <v>140</v>
      </c>
      <c r="H153" s="3" t="s">
        <v>314</v>
      </c>
      <c r="I153" s="18">
        <v>778545936</v>
      </c>
      <c r="J153" s="18" t="s">
        <v>315</v>
      </c>
    </row>
    <row r="154" spans="3:10" ht="48" customHeight="1">
      <c r="C154" s="9" t="s">
        <v>10</v>
      </c>
      <c r="D154" s="41">
        <v>31</v>
      </c>
      <c r="E154" s="2" t="s">
        <v>11</v>
      </c>
      <c r="F154" s="2" t="s">
        <v>253</v>
      </c>
      <c r="G154" s="2">
        <f t="shared" si="3"/>
        <v>141</v>
      </c>
      <c r="H154" s="3" t="s">
        <v>316</v>
      </c>
      <c r="I154" s="18">
        <v>705319325</v>
      </c>
      <c r="J154" s="18" t="s">
        <v>317</v>
      </c>
    </row>
    <row r="155" spans="3:10" ht="48" customHeight="1">
      <c r="C155" s="9" t="s">
        <v>10</v>
      </c>
      <c r="D155" s="2">
        <v>32</v>
      </c>
      <c r="E155" s="2" t="s">
        <v>11</v>
      </c>
      <c r="F155" s="2" t="s">
        <v>253</v>
      </c>
      <c r="G155" s="2">
        <f t="shared" si="3"/>
        <v>142</v>
      </c>
      <c r="H155" s="3" t="s">
        <v>318</v>
      </c>
      <c r="I155" s="18">
        <v>761803787</v>
      </c>
      <c r="J155" s="18" t="s">
        <v>319</v>
      </c>
    </row>
    <row r="156" spans="3:10" ht="48" customHeight="1">
      <c r="C156" s="9" t="s">
        <v>10</v>
      </c>
      <c r="D156" s="41">
        <v>33</v>
      </c>
      <c r="E156" s="2" t="s">
        <v>11</v>
      </c>
      <c r="F156" s="2" t="s">
        <v>253</v>
      </c>
      <c r="G156" s="2">
        <f t="shared" si="3"/>
        <v>143</v>
      </c>
      <c r="H156" s="3" t="s">
        <v>320</v>
      </c>
      <c r="I156" s="18">
        <v>756215993</v>
      </c>
      <c r="J156" s="18" t="s">
        <v>321</v>
      </c>
    </row>
    <row r="157" spans="3:10" s="67" customFormat="1" ht="48" customHeight="1">
      <c r="C157" s="63" t="s">
        <v>10</v>
      </c>
      <c r="D157" s="13">
        <v>34</v>
      </c>
      <c r="E157" s="13" t="s">
        <v>11</v>
      </c>
      <c r="F157" s="13" t="s">
        <v>253</v>
      </c>
      <c r="G157" s="13">
        <f t="shared" si="3"/>
        <v>144</v>
      </c>
      <c r="H157" s="64" t="s">
        <v>400</v>
      </c>
      <c r="I157" s="66">
        <v>753553800</v>
      </c>
      <c r="J157" s="65" t="s">
        <v>401</v>
      </c>
    </row>
    <row r="158" spans="3:10" ht="48" customHeight="1">
      <c r="C158" s="9" t="s">
        <v>10</v>
      </c>
      <c r="D158" s="41">
        <v>35</v>
      </c>
      <c r="E158" s="2" t="s">
        <v>11</v>
      </c>
      <c r="F158" s="2" t="s">
        <v>253</v>
      </c>
      <c r="G158" s="2">
        <f t="shared" si="3"/>
        <v>145</v>
      </c>
      <c r="H158" s="3" t="s">
        <v>322</v>
      </c>
      <c r="I158" s="18">
        <v>701386914</v>
      </c>
      <c r="J158" s="18" t="s">
        <v>323</v>
      </c>
    </row>
    <row r="159" spans="3:10" s="21" customFormat="1" ht="48" customHeight="1">
      <c r="C159" s="9" t="s">
        <v>10</v>
      </c>
      <c r="D159" s="2">
        <v>36</v>
      </c>
      <c r="E159" s="2" t="s">
        <v>11</v>
      </c>
      <c r="F159" s="2" t="s">
        <v>253</v>
      </c>
      <c r="G159" s="2">
        <f t="shared" si="3"/>
        <v>146</v>
      </c>
      <c r="H159" s="3" t="s">
        <v>324</v>
      </c>
      <c r="I159" s="18">
        <v>713785832</v>
      </c>
      <c r="J159" s="18" t="s">
        <v>325</v>
      </c>
    </row>
    <row r="160" spans="3:10" ht="48" customHeight="1">
      <c r="C160" s="9" t="s">
        <v>10</v>
      </c>
      <c r="D160" s="41">
        <v>37</v>
      </c>
      <c r="E160" s="2" t="s">
        <v>11</v>
      </c>
      <c r="F160" s="2" t="s">
        <v>253</v>
      </c>
      <c r="G160" s="2">
        <f t="shared" si="3"/>
        <v>147</v>
      </c>
      <c r="H160" s="3" t="s">
        <v>326</v>
      </c>
      <c r="I160" s="18">
        <v>710866512</v>
      </c>
      <c r="J160" s="18" t="s">
        <v>327</v>
      </c>
    </row>
    <row r="161" spans="3:10" ht="48" customHeight="1">
      <c r="C161" s="9" t="s">
        <v>10</v>
      </c>
      <c r="D161" s="2">
        <v>38</v>
      </c>
      <c r="E161" s="2" t="s">
        <v>11</v>
      </c>
      <c r="F161" s="2" t="s">
        <v>253</v>
      </c>
      <c r="G161" s="2">
        <f t="shared" si="3"/>
        <v>148</v>
      </c>
      <c r="H161" s="3" t="s">
        <v>328</v>
      </c>
      <c r="I161" s="18">
        <v>765807739</v>
      </c>
      <c r="J161" s="18" t="s">
        <v>329</v>
      </c>
    </row>
    <row r="162" spans="3:10" ht="48" customHeight="1">
      <c r="C162" s="9" t="s">
        <v>10</v>
      </c>
      <c r="D162" s="41">
        <v>39</v>
      </c>
      <c r="E162" s="2" t="s">
        <v>11</v>
      </c>
      <c r="F162" s="2" t="s">
        <v>253</v>
      </c>
      <c r="G162" s="2">
        <f t="shared" si="3"/>
        <v>149</v>
      </c>
      <c r="H162" s="3" t="s">
        <v>330</v>
      </c>
      <c r="I162" s="18">
        <v>714563691</v>
      </c>
      <c r="J162" s="18" t="s">
        <v>331</v>
      </c>
    </row>
    <row r="163" spans="3:10" ht="48" customHeight="1">
      <c r="C163" s="9" t="s">
        <v>10</v>
      </c>
      <c r="D163" s="2">
        <v>40</v>
      </c>
      <c r="E163" s="2" t="s">
        <v>11</v>
      </c>
      <c r="F163" s="2" t="s">
        <v>253</v>
      </c>
      <c r="G163" s="2">
        <f t="shared" si="3"/>
        <v>150</v>
      </c>
      <c r="H163" s="3" t="s">
        <v>332</v>
      </c>
      <c r="I163" s="18">
        <v>715353076</v>
      </c>
      <c r="J163" s="18" t="s">
        <v>333</v>
      </c>
    </row>
    <row r="164" spans="3:10" ht="48" customHeight="1">
      <c r="C164" s="9" t="s">
        <v>10</v>
      </c>
      <c r="D164" s="41">
        <v>41</v>
      </c>
      <c r="E164" s="36" t="s">
        <v>11</v>
      </c>
      <c r="F164" s="36" t="s">
        <v>253</v>
      </c>
      <c r="G164" s="36">
        <f t="shared" si="3"/>
        <v>151</v>
      </c>
      <c r="H164" s="39" t="s">
        <v>334</v>
      </c>
      <c r="I164" s="52">
        <v>772950796</v>
      </c>
      <c r="J164" s="52" t="s">
        <v>335</v>
      </c>
    </row>
    <row r="165" spans="3:10" s="28" customFormat="1" ht="48" customHeight="1">
      <c r="C165" s="51" t="s">
        <v>10</v>
      </c>
      <c r="D165" s="32"/>
      <c r="E165" s="32" t="s">
        <v>396</v>
      </c>
      <c r="F165" s="29" t="s">
        <v>253</v>
      </c>
      <c r="G165" s="32"/>
      <c r="H165" s="31">
        <f>COUNTA(H124:H164)</f>
        <v>41</v>
      </c>
      <c r="I165" s="32"/>
      <c r="J165" s="53"/>
    </row>
    <row r="166" spans="3:10" s="28" customFormat="1" ht="48" customHeight="1">
      <c r="C166" s="51" t="s">
        <v>397</v>
      </c>
      <c r="D166" s="32"/>
      <c r="E166" s="32"/>
      <c r="F166" s="32"/>
      <c r="G166" s="32"/>
      <c r="H166" s="33"/>
      <c r="I166" s="32"/>
      <c r="J166" s="33"/>
    </row>
    <row r="167" spans="3:10" s="9" customFormat="1" ht="48" customHeight="1">
      <c r="C167" s="9" t="s">
        <v>10</v>
      </c>
      <c r="D167" s="41">
        <v>1</v>
      </c>
      <c r="E167" s="41" t="s">
        <v>11</v>
      </c>
      <c r="F167" s="41" t="s">
        <v>336</v>
      </c>
      <c r="G167" s="41">
        <f>ROW()-15</f>
        <v>152</v>
      </c>
      <c r="H167" s="54" t="s">
        <v>337</v>
      </c>
      <c r="I167" s="55">
        <v>765734267</v>
      </c>
      <c r="J167" s="41" t="s">
        <v>338</v>
      </c>
    </row>
    <row r="168" spans="3:10" s="6" customFormat="1" ht="48" customHeight="1">
      <c r="C168" s="6" t="s">
        <v>10</v>
      </c>
      <c r="D168" s="2">
        <v>2</v>
      </c>
      <c r="E168" s="2" t="s">
        <v>11</v>
      </c>
      <c r="F168" s="2" t="s">
        <v>336</v>
      </c>
      <c r="G168" s="2">
        <f t="shared" ref="G168:G191" si="4">ROW()-15</f>
        <v>153</v>
      </c>
      <c r="H168" s="7" t="s">
        <v>339</v>
      </c>
      <c r="I168" s="4">
        <v>763033336</v>
      </c>
      <c r="J168" s="22" t="s">
        <v>340</v>
      </c>
    </row>
    <row r="169" spans="3:10" s="9" customFormat="1" ht="48" customHeight="1">
      <c r="C169" s="9" t="s">
        <v>10</v>
      </c>
      <c r="D169" s="2">
        <v>3</v>
      </c>
      <c r="E169" s="2" t="s">
        <v>11</v>
      </c>
      <c r="F169" s="2" t="s">
        <v>336</v>
      </c>
      <c r="G169" s="2">
        <f t="shared" si="4"/>
        <v>154</v>
      </c>
      <c r="H169" s="7" t="s">
        <v>341</v>
      </c>
      <c r="I169" s="4">
        <v>715348630</v>
      </c>
      <c r="J169" s="2" t="s">
        <v>342</v>
      </c>
    </row>
    <row r="170" spans="3:10" s="9" customFormat="1" ht="48" customHeight="1">
      <c r="C170" s="6" t="s">
        <v>10</v>
      </c>
      <c r="D170" s="2">
        <v>4</v>
      </c>
      <c r="E170" s="2" t="s">
        <v>11</v>
      </c>
      <c r="F170" s="2" t="s">
        <v>336</v>
      </c>
      <c r="G170" s="2">
        <f t="shared" si="4"/>
        <v>155</v>
      </c>
      <c r="H170" s="7" t="s">
        <v>343</v>
      </c>
      <c r="I170" s="4">
        <v>754753269</v>
      </c>
      <c r="J170" s="2" t="s">
        <v>344</v>
      </c>
    </row>
    <row r="171" spans="3:10" s="9" customFormat="1" ht="48" customHeight="1">
      <c r="C171" s="9" t="s">
        <v>10</v>
      </c>
      <c r="D171" s="2">
        <v>5</v>
      </c>
      <c r="E171" s="2" t="s">
        <v>11</v>
      </c>
      <c r="F171" s="2" t="s">
        <v>336</v>
      </c>
      <c r="G171" s="2">
        <f t="shared" si="4"/>
        <v>156</v>
      </c>
      <c r="H171" s="7" t="s">
        <v>345</v>
      </c>
      <c r="I171" s="4">
        <v>702428559</v>
      </c>
      <c r="J171" s="11" t="s">
        <v>346</v>
      </c>
    </row>
    <row r="172" spans="3:10" s="9" customFormat="1" ht="48" customHeight="1">
      <c r="C172" s="6" t="s">
        <v>10</v>
      </c>
      <c r="D172" s="2">
        <v>6</v>
      </c>
      <c r="E172" s="2" t="s">
        <v>11</v>
      </c>
      <c r="F172" s="2" t="s">
        <v>336</v>
      </c>
      <c r="G172" s="2">
        <f t="shared" si="4"/>
        <v>157</v>
      </c>
      <c r="H172" s="7" t="s">
        <v>347</v>
      </c>
      <c r="I172" s="4">
        <v>770505976</v>
      </c>
      <c r="J172" s="2" t="s">
        <v>348</v>
      </c>
    </row>
    <row r="173" spans="3:10" s="6" customFormat="1" ht="48" customHeight="1">
      <c r="C173" s="9" t="s">
        <v>10</v>
      </c>
      <c r="D173" s="2">
        <v>7</v>
      </c>
      <c r="E173" s="2" t="s">
        <v>11</v>
      </c>
      <c r="F173" s="2" t="s">
        <v>336</v>
      </c>
      <c r="G173" s="2">
        <f t="shared" si="4"/>
        <v>158</v>
      </c>
      <c r="H173" s="7" t="s">
        <v>349</v>
      </c>
      <c r="I173" s="4" t="s">
        <v>350</v>
      </c>
      <c r="J173" s="8" t="s">
        <v>351</v>
      </c>
    </row>
    <row r="174" spans="3:10" s="6" customFormat="1" ht="48" customHeight="1">
      <c r="C174" s="6" t="s">
        <v>10</v>
      </c>
      <c r="D174" s="2">
        <v>8</v>
      </c>
      <c r="E174" s="2" t="s">
        <v>11</v>
      </c>
      <c r="F174" s="2" t="s">
        <v>336</v>
      </c>
      <c r="G174" s="2">
        <f t="shared" si="4"/>
        <v>159</v>
      </c>
      <c r="H174" s="7" t="s">
        <v>352</v>
      </c>
      <c r="I174" s="4">
        <v>741263584</v>
      </c>
      <c r="J174" s="8" t="s">
        <v>353</v>
      </c>
    </row>
    <row r="175" spans="3:10" s="6" customFormat="1" ht="48" customHeight="1">
      <c r="C175" s="9" t="s">
        <v>10</v>
      </c>
      <c r="D175" s="2">
        <v>9</v>
      </c>
      <c r="E175" s="2" t="s">
        <v>11</v>
      </c>
      <c r="F175" s="2" t="s">
        <v>336</v>
      </c>
      <c r="G175" s="2">
        <f t="shared" si="4"/>
        <v>160</v>
      </c>
      <c r="H175" s="7" t="s">
        <v>354</v>
      </c>
      <c r="I175" s="4">
        <v>757962764</v>
      </c>
      <c r="J175" s="8" t="s">
        <v>355</v>
      </c>
    </row>
    <row r="176" spans="3:10" s="9" customFormat="1" ht="48" customHeight="1">
      <c r="C176" s="6" t="s">
        <v>10</v>
      </c>
      <c r="D176" s="2">
        <v>10</v>
      </c>
      <c r="E176" s="2" t="s">
        <v>11</v>
      </c>
      <c r="F176" s="2" t="s">
        <v>336</v>
      </c>
      <c r="G176" s="2">
        <f t="shared" si="4"/>
        <v>161</v>
      </c>
      <c r="H176" s="7" t="s">
        <v>356</v>
      </c>
      <c r="I176" s="4">
        <v>716043542</v>
      </c>
      <c r="J176" s="11" t="s">
        <v>357</v>
      </c>
    </row>
    <row r="177" spans="3:10" s="6" customFormat="1" ht="48" customHeight="1">
      <c r="C177" s="9" t="s">
        <v>10</v>
      </c>
      <c r="D177" s="2">
        <v>11</v>
      </c>
      <c r="E177" s="2" t="s">
        <v>11</v>
      </c>
      <c r="F177" s="2" t="s">
        <v>336</v>
      </c>
      <c r="G177" s="2">
        <f t="shared" si="4"/>
        <v>162</v>
      </c>
      <c r="H177" s="7" t="s">
        <v>358</v>
      </c>
      <c r="I177" s="4">
        <v>762226334</v>
      </c>
      <c r="J177" s="8" t="s">
        <v>359</v>
      </c>
    </row>
    <row r="178" spans="3:10" s="9" customFormat="1" ht="48" customHeight="1">
      <c r="C178" s="6" t="s">
        <v>10</v>
      </c>
      <c r="D178" s="2">
        <v>12</v>
      </c>
      <c r="E178" s="2" t="s">
        <v>11</v>
      </c>
      <c r="F178" s="2" t="s">
        <v>336</v>
      </c>
      <c r="G178" s="2">
        <f t="shared" si="4"/>
        <v>163</v>
      </c>
      <c r="H178" s="7" t="s">
        <v>360</v>
      </c>
      <c r="I178" s="4">
        <v>769862427</v>
      </c>
      <c r="J178" s="2" t="s">
        <v>361</v>
      </c>
    </row>
    <row r="179" spans="3:10" s="6" customFormat="1" ht="48" customHeight="1">
      <c r="C179" s="9" t="s">
        <v>10</v>
      </c>
      <c r="D179" s="2">
        <v>13</v>
      </c>
      <c r="E179" s="2" t="s">
        <v>11</v>
      </c>
      <c r="F179" s="2" t="s">
        <v>336</v>
      </c>
      <c r="G179" s="2">
        <f t="shared" si="4"/>
        <v>164</v>
      </c>
      <c r="H179" s="7" t="s">
        <v>362</v>
      </c>
      <c r="I179" s="4">
        <v>703035494</v>
      </c>
      <c r="J179" s="8" t="s">
        <v>363</v>
      </c>
    </row>
    <row r="180" spans="3:10" s="9" customFormat="1" ht="48" customHeight="1">
      <c r="C180" s="6" t="s">
        <v>10</v>
      </c>
      <c r="D180" s="2">
        <v>14</v>
      </c>
      <c r="E180" s="2" t="s">
        <v>11</v>
      </c>
      <c r="F180" s="2" t="s">
        <v>336</v>
      </c>
      <c r="G180" s="2">
        <f t="shared" si="4"/>
        <v>165</v>
      </c>
      <c r="H180" s="7" t="s">
        <v>364</v>
      </c>
      <c r="I180" s="4">
        <v>772959119</v>
      </c>
      <c r="J180" s="8" t="s">
        <v>365</v>
      </c>
    </row>
    <row r="181" spans="3:10" s="6" customFormat="1" ht="48" customHeight="1">
      <c r="C181" s="9" t="s">
        <v>10</v>
      </c>
      <c r="D181" s="2">
        <v>15</v>
      </c>
      <c r="E181" s="2" t="s">
        <v>11</v>
      </c>
      <c r="F181" s="2" t="s">
        <v>336</v>
      </c>
      <c r="G181" s="2">
        <f t="shared" si="4"/>
        <v>166</v>
      </c>
      <c r="H181" s="7" t="s">
        <v>366</v>
      </c>
      <c r="I181" s="4">
        <v>711111363</v>
      </c>
      <c r="J181" s="8" t="s">
        <v>367</v>
      </c>
    </row>
    <row r="182" spans="3:10" s="6" customFormat="1" ht="48" customHeight="1">
      <c r="C182" s="6" t="s">
        <v>10</v>
      </c>
      <c r="D182" s="2">
        <v>16</v>
      </c>
      <c r="E182" s="2" t="s">
        <v>11</v>
      </c>
      <c r="F182" s="2" t="s">
        <v>336</v>
      </c>
      <c r="G182" s="2">
        <f t="shared" si="4"/>
        <v>167</v>
      </c>
      <c r="H182" s="7" t="s">
        <v>368</v>
      </c>
      <c r="I182" s="4">
        <v>716114216</v>
      </c>
      <c r="J182" s="8" t="s">
        <v>369</v>
      </c>
    </row>
    <row r="183" spans="3:10" s="9" customFormat="1" ht="48" customHeight="1">
      <c r="C183" s="9" t="s">
        <v>10</v>
      </c>
      <c r="D183" s="2">
        <v>17</v>
      </c>
      <c r="E183" s="2" t="s">
        <v>11</v>
      </c>
      <c r="F183" s="2" t="s">
        <v>336</v>
      </c>
      <c r="G183" s="2">
        <f t="shared" si="4"/>
        <v>168</v>
      </c>
      <c r="H183" s="7" t="s">
        <v>370</v>
      </c>
      <c r="I183" s="4">
        <v>740670289</v>
      </c>
      <c r="J183" s="2" t="s">
        <v>371</v>
      </c>
    </row>
    <row r="184" spans="3:10" s="6" customFormat="1" ht="48" customHeight="1">
      <c r="C184" s="6" t="s">
        <v>10</v>
      </c>
      <c r="D184" s="2">
        <v>18</v>
      </c>
      <c r="E184" s="2" t="s">
        <v>11</v>
      </c>
      <c r="F184" s="2" t="s">
        <v>336</v>
      </c>
      <c r="G184" s="2">
        <f t="shared" si="4"/>
        <v>169</v>
      </c>
      <c r="H184" s="7" t="s">
        <v>372</v>
      </c>
      <c r="I184" s="4">
        <v>762753262</v>
      </c>
      <c r="J184" s="8" t="s">
        <v>373</v>
      </c>
    </row>
    <row r="185" spans="3:10" s="6" customFormat="1" ht="48" customHeight="1">
      <c r="C185" s="9" t="s">
        <v>10</v>
      </c>
      <c r="D185" s="2">
        <v>19</v>
      </c>
      <c r="E185" s="2" t="s">
        <v>11</v>
      </c>
      <c r="F185" s="2" t="s">
        <v>336</v>
      </c>
      <c r="G185" s="2">
        <f t="shared" si="4"/>
        <v>170</v>
      </c>
      <c r="H185" s="7" t="s">
        <v>374</v>
      </c>
      <c r="I185" s="4">
        <v>711249949</v>
      </c>
      <c r="J185" s="8" t="s">
        <v>375</v>
      </c>
    </row>
    <row r="186" spans="3:10" s="6" customFormat="1" ht="48" customHeight="1">
      <c r="C186" s="6" t="s">
        <v>10</v>
      </c>
      <c r="D186" s="2">
        <v>20</v>
      </c>
      <c r="E186" s="2" t="s">
        <v>11</v>
      </c>
      <c r="F186" s="2" t="s">
        <v>336</v>
      </c>
      <c r="G186" s="2">
        <f t="shared" si="4"/>
        <v>171</v>
      </c>
      <c r="H186" s="7" t="s">
        <v>376</v>
      </c>
      <c r="I186" s="4">
        <v>788494806</v>
      </c>
      <c r="J186" s="8" t="s">
        <v>377</v>
      </c>
    </row>
    <row r="187" spans="3:10" s="6" customFormat="1" ht="48" customHeight="1">
      <c r="C187" s="9" t="s">
        <v>10</v>
      </c>
      <c r="D187" s="2">
        <v>21</v>
      </c>
      <c r="E187" s="2" t="s">
        <v>11</v>
      </c>
      <c r="F187" s="2" t="s">
        <v>336</v>
      </c>
      <c r="G187" s="2">
        <f t="shared" si="4"/>
        <v>172</v>
      </c>
      <c r="H187" s="7" t="s">
        <v>378</v>
      </c>
      <c r="I187" s="4">
        <v>740202669</v>
      </c>
      <c r="J187" s="8" t="s">
        <v>379</v>
      </c>
    </row>
    <row r="188" spans="3:10" s="9" customFormat="1" ht="48" customHeight="1">
      <c r="C188" s="6" t="s">
        <v>10</v>
      </c>
      <c r="D188" s="2">
        <v>22</v>
      </c>
      <c r="E188" s="2" t="s">
        <v>11</v>
      </c>
      <c r="F188" s="2" t="s">
        <v>336</v>
      </c>
      <c r="G188" s="2">
        <f t="shared" si="4"/>
        <v>173</v>
      </c>
      <c r="H188" s="7" t="s">
        <v>380</v>
      </c>
      <c r="I188" s="4">
        <v>779165772</v>
      </c>
      <c r="J188" s="2" t="s">
        <v>381</v>
      </c>
    </row>
    <row r="189" spans="3:10" s="6" customFormat="1" ht="48" customHeight="1">
      <c r="C189" s="9" t="s">
        <v>10</v>
      </c>
      <c r="D189" s="2">
        <v>23</v>
      </c>
      <c r="E189" s="2" t="s">
        <v>11</v>
      </c>
      <c r="F189" s="2" t="s">
        <v>336</v>
      </c>
      <c r="G189" s="2">
        <f t="shared" si="4"/>
        <v>174</v>
      </c>
      <c r="H189" s="7" t="s">
        <v>382</v>
      </c>
      <c r="I189" s="4" t="s">
        <v>383</v>
      </c>
      <c r="J189" s="2" t="s">
        <v>384</v>
      </c>
    </row>
    <row r="190" spans="3:10" s="9" customFormat="1" ht="48" customHeight="1">
      <c r="C190" s="6" t="s">
        <v>10</v>
      </c>
      <c r="D190" s="2">
        <v>24</v>
      </c>
      <c r="E190" s="2" t="s">
        <v>11</v>
      </c>
      <c r="F190" s="2" t="s">
        <v>336</v>
      </c>
      <c r="G190" s="2">
        <f t="shared" si="4"/>
        <v>175</v>
      </c>
      <c r="H190" s="7" t="s">
        <v>385</v>
      </c>
      <c r="I190" s="4">
        <v>701769771</v>
      </c>
      <c r="J190" s="2" t="s">
        <v>386</v>
      </c>
    </row>
    <row r="191" spans="3:10" s="9" customFormat="1" ht="48" customHeight="1">
      <c r="C191" s="9" t="s">
        <v>10</v>
      </c>
      <c r="D191" s="36">
        <v>25</v>
      </c>
      <c r="E191" s="36" t="s">
        <v>11</v>
      </c>
      <c r="F191" s="36" t="s">
        <v>336</v>
      </c>
      <c r="G191" s="36">
        <f t="shared" si="4"/>
        <v>176</v>
      </c>
      <c r="H191" s="37" t="s">
        <v>387</v>
      </c>
      <c r="I191" s="56">
        <v>740063663</v>
      </c>
      <c r="J191" s="36" t="s">
        <v>388</v>
      </c>
    </row>
    <row r="192" spans="3:10" s="35" customFormat="1" ht="48" customHeight="1" thickBot="1">
      <c r="C192" s="46" t="s">
        <v>10</v>
      </c>
      <c r="D192" s="26"/>
      <c r="E192" s="26" t="s">
        <v>396</v>
      </c>
      <c r="F192" s="26" t="s">
        <v>336</v>
      </c>
      <c r="G192" s="26"/>
      <c r="H192" s="57">
        <f>COUNTA(H167:H191)</f>
        <v>25</v>
      </c>
      <c r="I192" s="26"/>
      <c r="J192" s="46"/>
    </row>
    <row r="193" spans="3:10" s="1" customFormat="1" ht="48" customHeight="1" thickBot="1">
      <c r="C193" s="69" t="s">
        <v>399</v>
      </c>
      <c r="D193" s="70"/>
      <c r="E193" s="70"/>
      <c r="F193" s="70"/>
      <c r="G193" s="70"/>
      <c r="H193" s="70"/>
      <c r="I193" s="70"/>
      <c r="J193" s="71"/>
    </row>
    <row r="194" spans="3:10" s="1" customFormat="1" ht="48" customHeight="1">
      <c r="C194" s="72" t="s">
        <v>74</v>
      </c>
      <c r="D194" s="73"/>
      <c r="E194" s="73"/>
      <c r="F194" s="73"/>
      <c r="G194" s="73"/>
      <c r="H194" s="73"/>
      <c r="I194" s="73"/>
      <c r="J194" s="74"/>
    </row>
    <row r="195" spans="3:10" s="9" customFormat="1" ht="48" customHeight="1">
      <c r="C195" s="23" t="s">
        <v>389</v>
      </c>
      <c r="D195" s="24">
        <v>1</v>
      </c>
      <c r="E195" s="24" t="s">
        <v>11</v>
      </c>
      <c r="F195" s="24" t="s">
        <v>75</v>
      </c>
      <c r="G195" s="2">
        <v>1</v>
      </c>
      <c r="H195" s="27" t="s">
        <v>390</v>
      </c>
      <c r="I195" s="4">
        <v>772890210</v>
      </c>
      <c r="J195" s="7" t="s">
        <v>391</v>
      </c>
    </row>
    <row r="196" spans="3:10" s="6" customFormat="1" ht="48" customHeight="1">
      <c r="C196" s="23" t="s">
        <v>389</v>
      </c>
      <c r="D196" s="24">
        <v>2</v>
      </c>
      <c r="E196" s="24" t="s">
        <v>11</v>
      </c>
      <c r="F196" s="24" t="s">
        <v>168</v>
      </c>
      <c r="G196" s="2">
        <v>1</v>
      </c>
      <c r="H196" s="27" t="s">
        <v>392</v>
      </c>
      <c r="I196" s="4">
        <v>767098153</v>
      </c>
      <c r="J196" s="7" t="s">
        <v>393</v>
      </c>
    </row>
    <row r="197" spans="3:10" s="35" customFormat="1" ht="48" customHeight="1">
      <c r="C197" s="75" t="s">
        <v>403</v>
      </c>
      <c r="D197" s="76"/>
      <c r="E197" s="76"/>
      <c r="F197" s="76"/>
      <c r="G197" s="76"/>
      <c r="H197" s="76"/>
      <c r="I197" s="76"/>
      <c r="J197" s="77"/>
    </row>
    <row r="198" spans="3:10" s="9" customFormat="1" ht="48" customHeight="1">
      <c r="C198" s="23" t="s">
        <v>389</v>
      </c>
      <c r="D198" s="24">
        <v>1</v>
      </c>
      <c r="E198" s="24" t="s">
        <v>11</v>
      </c>
      <c r="F198" s="24" t="s">
        <v>168</v>
      </c>
      <c r="G198" s="2">
        <v>1</v>
      </c>
      <c r="H198" s="27" t="s">
        <v>394</v>
      </c>
      <c r="I198" s="2">
        <v>715887367</v>
      </c>
      <c r="J198" s="12" t="s">
        <v>395</v>
      </c>
    </row>
  </sheetData>
  <mergeCells count="10">
    <mergeCell ref="C193:J193"/>
    <mergeCell ref="C194:J194"/>
    <mergeCell ref="C197:J197"/>
    <mergeCell ref="C1:J1"/>
    <mergeCell ref="C2:J2"/>
    <mergeCell ref="C3:J3"/>
    <mergeCell ref="C6:J6"/>
    <mergeCell ref="C7:J7"/>
    <mergeCell ref="C81:J81"/>
    <mergeCell ref="C38:J38"/>
  </mergeCells>
  <conditionalFormatting sqref="J39:J57 J59:J60 J62:J80">
    <cfRule type="duplicateValues" dxfId="10" priority="11"/>
  </conditionalFormatting>
  <conditionalFormatting sqref="J58">
    <cfRule type="duplicateValues" dxfId="9" priority="10"/>
  </conditionalFormatting>
  <conditionalFormatting sqref="J61">
    <cfRule type="duplicateValues" dxfId="8" priority="9"/>
  </conditionalFormatting>
  <conditionalFormatting sqref="J195:J196">
    <cfRule type="duplicateValues" dxfId="7" priority="8"/>
  </conditionalFormatting>
  <conditionalFormatting sqref="J124:J156 J158:J161">
    <cfRule type="duplicateValues" dxfId="6" priority="4"/>
  </conditionalFormatting>
  <conditionalFormatting sqref="J161:J164">
    <cfRule type="duplicateValues" dxfId="5" priority="5"/>
  </conditionalFormatting>
  <conditionalFormatting sqref="J124:J156 J158:J164">
    <cfRule type="duplicateValues" dxfId="4" priority="6"/>
    <cfRule type="duplicateValues" dxfId="3" priority="7"/>
  </conditionalFormatting>
  <conditionalFormatting sqref="J157">
    <cfRule type="duplicateValues" dxfId="2" priority="1"/>
  </conditionalFormatting>
  <conditionalFormatting sqref="J157">
    <cfRule type="duplicateValues" dxfId="1" priority="2"/>
    <cfRule type="duplicateValues" dxfId="0" priority="3"/>
  </conditionalFormatting>
  <pageMargins left="0.70866141732283472" right="0.70866141732283472" top="0.45" bottom="0.56000000000000005" header="0.33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9th session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</cp:lastModifiedBy>
  <cp:lastPrinted>2026-05-11T06:47:35Z</cp:lastPrinted>
  <dcterms:created xsi:type="dcterms:W3CDTF">2026-05-04T04:32:53Z</dcterms:created>
  <dcterms:modified xsi:type="dcterms:W3CDTF">2026-05-11T07:08:00Z</dcterms:modified>
</cp:coreProperties>
</file>